
<file path=[Content_Types].xml><?xml version="1.0" encoding="utf-8"?>
<Types xmlns="http://schemas.openxmlformats.org/package/2006/content-types">
  <Override PartName="/xl/externalLinks/externalLink69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95" windowHeight="6915"/>
  </bookViews>
  <sheets>
    <sheet name="201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M8">[0]!______M8</definedName>
    <definedName name="______M9">[0]!______M9</definedName>
    <definedName name="______q11">[0]!______q11</definedName>
    <definedName name="______q15">[0]!______q15</definedName>
    <definedName name="______q17">[0]!______q17</definedName>
    <definedName name="______q2">[0]!______q2</definedName>
    <definedName name="______q3">[0]!______q3</definedName>
    <definedName name="______q4">[0]!______q4</definedName>
    <definedName name="______q5">[0]!______q5</definedName>
    <definedName name="______q6">[0]!______q6</definedName>
    <definedName name="______q7">[0]!______q7</definedName>
    <definedName name="______q8">[0]!______q8</definedName>
    <definedName name="______q9">[0]!______q9</definedName>
    <definedName name="_____M8">[0]!_____M8</definedName>
    <definedName name="_____M9">[0]!_____M9</definedName>
    <definedName name="_____q11">[0]!_____q11</definedName>
    <definedName name="_____q15">[0]!_____q15</definedName>
    <definedName name="_____q17">[0]!_____q17</definedName>
    <definedName name="_____q2">[0]!_____q2</definedName>
    <definedName name="_____q3">[0]!_____q3</definedName>
    <definedName name="_____q4">[0]!_____q4</definedName>
    <definedName name="_____q5">[0]!_____q5</definedName>
    <definedName name="_____q6">[0]!_____q6</definedName>
    <definedName name="_____q7">[0]!_____q7</definedName>
    <definedName name="_____q8">[0]!_____q8</definedName>
    <definedName name="_____q9">[0]!_____q9</definedName>
    <definedName name="____M8">[0]!____M8</definedName>
    <definedName name="____M9">[0]!____M9</definedName>
    <definedName name="____Num2" localSheetId="0">#REF!</definedName>
    <definedName name="____Num2">#REF!</definedName>
    <definedName name="____q11">[0]!____q11</definedName>
    <definedName name="____q15">[0]!____q15</definedName>
    <definedName name="____q17">[0]!____q17</definedName>
    <definedName name="____q2">[0]!____q2</definedName>
    <definedName name="____q3">[0]!____q3</definedName>
    <definedName name="____q4">[0]!____q4</definedName>
    <definedName name="____q5">[0]!____q5</definedName>
    <definedName name="____q6">[0]!____q6</definedName>
    <definedName name="____q7">[0]!____q7</definedName>
    <definedName name="____q8">[0]!____q8</definedName>
    <definedName name="____q9">[0]!____q9</definedName>
    <definedName name="____SP1" localSheetId="0">[1]FES!#REF!</definedName>
    <definedName name="____SP1">[1]FES!#REF!</definedName>
    <definedName name="____SP10" localSheetId="0">[1]FES!#REF!</definedName>
    <definedName name="____SP10">[1]FES!#REF!</definedName>
    <definedName name="____SP11" localSheetId="0">[1]FES!#REF!</definedName>
    <definedName name="____SP11">[1]FES!#REF!</definedName>
    <definedName name="____SP12" localSheetId="0">[1]FES!#REF!</definedName>
    <definedName name="____SP12">[1]FES!#REF!</definedName>
    <definedName name="____SP13" localSheetId="0">[1]FES!#REF!</definedName>
    <definedName name="____SP13">[1]FES!#REF!</definedName>
    <definedName name="____SP14" localSheetId="0">[1]FES!#REF!</definedName>
    <definedName name="____SP14">[1]FES!#REF!</definedName>
    <definedName name="____SP15" localSheetId="0">[1]FES!#REF!</definedName>
    <definedName name="____SP15">[1]FES!#REF!</definedName>
    <definedName name="____SP16" localSheetId="0">[1]FES!#REF!</definedName>
    <definedName name="____SP16">[1]FES!#REF!</definedName>
    <definedName name="____SP17" localSheetId="0">[1]FES!#REF!</definedName>
    <definedName name="____SP17">[1]FES!#REF!</definedName>
    <definedName name="____SP18" localSheetId="0">[1]FES!#REF!</definedName>
    <definedName name="____SP18">[1]FES!#REF!</definedName>
    <definedName name="____SP19" localSheetId="0">[1]FES!#REF!</definedName>
    <definedName name="____SP19">[1]FES!#REF!</definedName>
    <definedName name="____SP2" localSheetId="0">[1]FES!#REF!</definedName>
    <definedName name="____SP2">[1]FES!#REF!</definedName>
    <definedName name="____SP20" localSheetId="0">[1]FES!#REF!</definedName>
    <definedName name="____SP20">[1]FES!#REF!</definedName>
    <definedName name="____SP3" localSheetId="0">[1]FES!#REF!</definedName>
    <definedName name="____SP3">[1]FES!#REF!</definedName>
    <definedName name="____SP4" localSheetId="0">[1]FES!#REF!</definedName>
    <definedName name="____SP4">[1]FES!#REF!</definedName>
    <definedName name="____SP5" localSheetId="0">[1]FES!#REF!</definedName>
    <definedName name="____SP5">[1]FES!#REF!</definedName>
    <definedName name="____SP7" localSheetId="0">[1]FES!#REF!</definedName>
    <definedName name="____SP7">[1]FES!#REF!</definedName>
    <definedName name="____SP8" localSheetId="0">[1]FES!#REF!</definedName>
    <definedName name="____SP8">[1]FES!#REF!</definedName>
    <definedName name="____SP9" localSheetId="0">[1]FES!#REF!</definedName>
    <definedName name="____SP9">[1]FES!#REF!</definedName>
    <definedName name="___M8">[0]!___M8</definedName>
    <definedName name="___M9">[0]!___M9</definedName>
    <definedName name="___Num2" localSheetId="0">#REF!</definedName>
    <definedName name="___Num2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M8">[0]!__M8</definedName>
    <definedName name="__M9">[0]!__M9</definedName>
    <definedName name="__Num2" localSheetId="0">#REF!</definedName>
    <definedName name="__Num2">#REF!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101.0102.00" localSheetId="0">#REF!</definedName>
    <definedName name="_101.0102.00">#REF!</definedName>
    <definedName name="_101.0103.00" localSheetId="0">#REF!</definedName>
    <definedName name="_101.0103.00">#REF!</definedName>
    <definedName name="_101.0104.00" localSheetId="0">#REF!</definedName>
    <definedName name="_101.0104.00">#REF!</definedName>
    <definedName name="_101.0200.00" localSheetId="0">#REF!</definedName>
    <definedName name="_101.0200.00">#REF!</definedName>
    <definedName name="_102.0000.00" localSheetId="0">#REF!</definedName>
    <definedName name="_102.0000.00">#REF!</definedName>
    <definedName name="_102.0100.00" localSheetId="0">#REF!</definedName>
    <definedName name="_102.0100.00">#REF!</definedName>
    <definedName name="_102.0101.00" localSheetId="0">#REF!</definedName>
    <definedName name="_102.0101.00">#REF!</definedName>
    <definedName name="_102.0102.00" localSheetId="0">#REF!</definedName>
    <definedName name="_102.0102.00">#REF!</definedName>
    <definedName name="_102.0103.00" localSheetId="0">#REF!</definedName>
    <definedName name="_102.0103.00">#REF!</definedName>
    <definedName name="_102.0104.00" localSheetId="0">#REF!</definedName>
    <definedName name="_102.0104.00">#REF!</definedName>
    <definedName name="_102.0107.00" localSheetId="0">#REF!</definedName>
    <definedName name="_102.0107.00">#REF!</definedName>
    <definedName name="_102.0107.01" localSheetId="0">#REF!</definedName>
    <definedName name="_102.0107.01">#REF!</definedName>
    <definedName name="_102.0107.02" localSheetId="0">#REF!</definedName>
    <definedName name="_102.0107.02">#REF!</definedName>
    <definedName name="_102.0107.03" localSheetId="0">#REF!</definedName>
    <definedName name="_102.0107.03">#REF!</definedName>
    <definedName name="_102.0200.00" localSheetId="0">#REF!</definedName>
    <definedName name="_102.0200.00">#REF!</definedName>
    <definedName name="_102.0301.00" localSheetId="0">#REF!</definedName>
    <definedName name="_102.0301.00">#REF!</definedName>
    <definedName name="_102.0302.00" localSheetId="0">#REF!</definedName>
    <definedName name="_102.0302.00">#REF!</definedName>
    <definedName name="_102.0303.00" localSheetId="0">#REF!</definedName>
    <definedName name="_102.0303.00">#REF!</definedName>
    <definedName name="_102.0303.01" localSheetId="0">#REF!</definedName>
    <definedName name="_102.0303.01">#REF!</definedName>
    <definedName name="_102.0303.02" localSheetId="0">#REF!</definedName>
    <definedName name="_102.0303.02">#REF!</definedName>
    <definedName name="_102.0303.03" localSheetId="0">#REF!</definedName>
    <definedName name="_102.0303.03">#REF!</definedName>
    <definedName name="_102.0303.04" localSheetId="0">#REF!</definedName>
    <definedName name="_102.0303.04">#REF!</definedName>
    <definedName name="_103.0000.00" localSheetId="0">#REF!</definedName>
    <definedName name="_103.0000.00">#REF!</definedName>
    <definedName name="_103.0100.00" localSheetId="0">#REF!</definedName>
    <definedName name="_103.0100.00">#REF!</definedName>
    <definedName name="_103.0200.00" localSheetId="0">#REF!</definedName>
    <definedName name="_103.0200.00">#REF!</definedName>
    <definedName name="_104.0000.00" localSheetId="0">#REF!</definedName>
    <definedName name="_104.0000.00">#REF!</definedName>
    <definedName name="_300.0300.00" localSheetId="0">#REF!</definedName>
    <definedName name="_300.0300.00">#REF!</definedName>
    <definedName name="_300.0301.00" localSheetId="0">#REF!</definedName>
    <definedName name="_300.0301.00">#REF!</definedName>
    <definedName name="_300.0301.10" localSheetId="0">#REF!</definedName>
    <definedName name="_300.0301.10">#REF!</definedName>
    <definedName name="_300.0301.11" localSheetId="0">#REF!</definedName>
    <definedName name="_300.0301.11">#REF!</definedName>
    <definedName name="_300.0301.12" localSheetId="0">#REF!</definedName>
    <definedName name="_300.0301.12">#REF!</definedName>
    <definedName name="_300.0301.20" localSheetId="0">#REF!</definedName>
    <definedName name="_300.0301.20">#REF!</definedName>
    <definedName name="_300.0301.21" localSheetId="0">#REF!</definedName>
    <definedName name="_300.0301.21">#REF!</definedName>
    <definedName name="_300.0301.22" localSheetId="0">#REF!</definedName>
    <definedName name="_300.0301.22">#REF!</definedName>
    <definedName name="_300.0301.30" localSheetId="0">#REF!</definedName>
    <definedName name="_300.0301.30">#REF!</definedName>
    <definedName name="_300.0301.40" localSheetId="0">#REF!</definedName>
    <definedName name="_300.0301.40">#REF!</definedName>
    <definedName name="_300.0302.00" localSheetId="0">#REF!</definedName>
    <definedName name="_300.0302.00">#REF!</definedName>
    <definedName name="_300.0303.00" localSheetId="0">#REF!</definedName>
    <definedName name="_300.0303.00">#REF!</definedName>
    <definedName name="_300.0304.00" localSheetId="0">#REF!</definedName>
    <definedName name="_300.0304.00">#REF!</definedName>
    <definedName name="_300.0305.00" localSheetId="0">#REF!</definedName>
    <definedName name="_300.0305.00">#REF!</definedName>
    <definedName name="_310.0000.00" localSheetId="0">#REF!</definedName>
    <definedName name="_310.0000.00">#REF!</definedName>
    <definedName name="_310.0100.00" localSheetId="0">#REF!</definedName>
    <definedName name="_310.0100.00">#REF!</definedName>
    <definedName name="_310.0200.00" localSheetId="0">#REF!</definedName>
    <definedName name="_310.0200.00">#REF!</definedName>
    <definedName name="_310.0201.00" localSheetId="0">#REF!</definedName>
    <definedName name="_310.0201.00">#REF!</definedName>
    <definedName name="_310.0201.10" localSheetId="0">#REF!</definedName>
    <definedName name="_310.0201.10">#REF!</definedName>
    <definedName name="_310.0201.20" localSheetId="0">#REF!</definedName>
    <definedName name="_310.0201.20">#REF!</definedName>
    <definedName name="_310.0201.30" localSheetId="0">#REF!</definedName>
    <definedName name="_310.0201.30">#REF!</definedName>
    <definedName name="_310.0201.40" localSheetId="0">#REF!</definedName>
    <definedName name="_310.0201.40">#REF!</definedName>
    <definedName name="_310.0202.00" localSheetId="0">#REF!</definedName>
    <definedName name="_310.0202.00">#REF!</definedName>
    <definedName name="_310.0203.00" localSheetId="0">#REF!</definedName>
    <definedName name="_310.0203.00">#REF!</definedName>
    <definedName name="_310.0204.00" localSheetId="0">#REF!</definedName>
    <definedName name="_310.0204.00">#REF!</definedName>
    <definedName name="_311.0100.00" localSheetId="0">#REF!</definedName>
    <definedName name="_311.0100.00">#REF!</definedName>
    <definedName name="_311.1100.00" localSheetId="0">#REF!</definedName>
    <definedName name="_311.1100.00">#REF!</definedName>
    <definedName name="_311.1101.00" localSheetId="0">#REF!</definedName>
    <definedName name="_311.1101.00">#REF!</definedName>
    <definedName name="_311.1102.01" localSheetId="0">#REF!</definedName>
    <definedName name="_311.1102.01">#REF!</definedName>
    <definedName name="_311.1102.10" localSheetId="0">#REF!</definedName>
    <definedName name="_311.1102.10">#REF!</definedName>
    <definedName name="_311.1102.11" localSheetId="0">#REF!</definedName>
    <definedName name="_311.1102.11">#REF!</definedName>
    <definedName name="_311.1102.11.1" localSheetId="0">#REF!</definedName>
    <definedName name="_311.1102.11.1">#REF!</definedName>
    <definedName name="_311.1102.11.2" localSheetId="0">#REF!</definedName>
    <definedName name="_311.1102.11.2">#REF!</definedName>
    <definedName name="_311.1102.11.3" localSheetId="0">#REF!</definedName>
    <definedName name="_311.1102.11.3">#REF!</definedName>
    <definedName name="_311.1102.11.4" localSheetId="0">#REF!</definedName>
    <definedName name="_311.1102.11.4">#REF!</definedName>
    <definedName name="_311.1102.11_1" localSheetId="0">#REF!</definedName>
    <definedName name="_311.1102.11_1">#REF!</definedName>
    <definedName name="_311.1102.11_2" localSheetId="0">#REF!</definedName>
    <definedName name="_311.1102.11_2">#REF!</definedName>
    <definedName name="_311.1102.11_3" localSheetId="0">#REF!</definedName>
    <definedName name="_311.1102.11_3">#REF!</definedName>
    <definedName name="_311.1102.11_4" localSheetId="0">#REF!</definedName>
    <definedName name="_311.1102.11_4">#REF!</definedName>
    <definedName name="_311.1102.12" localSheetId="0">#REF!</definedName>
    <definedName name="_311.1102.12">#REF!</definedName>
    <definedName name="_311.1102.12.1" localSheetId="0">#REF!</definedName>
    <definedName name="_311.1102.12.1">#REF!</definedName>
    <definedName name="_311.1102.12.2" localSheetId="0">#REF!</definedName>
    <definedName name="_311.1102.12.2">#REF!</definedName>
    <definedName name="_311.1102.12.3" localSheetId="0">#REF!</definedName>
    <definedName name="_311.1102.12.3">#REF!</definedName>
    <definedName name="_311.1102.12.4" localSheetId="0">#REF!</definedName>
    <definedName name="_311.1102.12.4">#REF!</definedName>
    <definedName name="_311.1102.12_1" localSheetId="0">#REF!</definedName>
    <definedName name="_311.1102.12_1">#REF!</definedName>
    <definedName name="_311.1102.12_2" localSheetId="0">#REF!</definedName>
    <definedName name="_311.1102.12_2">#REF!</definedName>
    <definedName name="_311.1102.12_3" localSheetId="0">#REF!</definedName>
    <definedName name="_311.1102.12_3">#REF!</definedName>
    <definedName name="_311.1102.12_4" localSheetId="0">#REF!</definedName>
    <definedName name="_311.1102.12_4">#REF!</definedName>
    <definedName name="_311.1102.20" localSheetId="0">#REF!</definedName>
    <definedName name="_311.1102.20">#REF!</definedName>
    <definedName name="_311.1103.00" localSheetId="0">#REF!</definedName>
    <definedName name="_311.1103.00">#REF!</definedName>
    <definedName name="_311.1104.00" localSheetId="0">#REF!</definedName>
    <definedName name="_311.1104.00">#REF!</definedName>
    <definedName name="_311.1104.10" localSheetId="0">#REF!</definedName>
    <definedName name="_311.1104.10">#REF!</definedName>
    <definedName name="_311.1104.20" localSheetId="0">#REF!</definedName>
    <definedName name="_311.1104.20">#REF!</definedName>
    <definedName name="_311.1105.00" localSheetId="0">#REF!</definedName>
    <definedName name="_311.1105.00">#REF!</definedName>
    <definedName name="_311.1106.00" localSheetId="0">#REF!</definedName>
    <definedName name="_311.1106.00">#REF!</definedName>
    <definedName name="_311.1107.00" localSheetId="0">#REF!</definedName>
    <definedName name="_311.1107.00">#REF!</definedName>
    <definedName name="_311.2100.00" localSheetId="0">#REF!</definedName>
    <definedName name="_311.2100.00">#REF!</definedName>
    <definedName name="_311.2101.00" localSheetId="0">#REF!</definedName>
    <definedName name="_311.2101.00">#REF!</definedName>
    <definedName name="_311.2102.01" localSheetId="0">#REF!</definedName>
    <definedName name="_311.2102.01">#REF!</definedName>
    <definedName name="_311.2102.10" localSheetId="0">#REF!</definedName>
    <definedName name="_311.2102.10">#REF!</definedName>
    <definedName name="_311.2102.101">#REF!</definedName>
    <definedName name="_311.2102.11" localSheetId="0">#REF!</definedName>
    <definedName name="_311.2102.11">#REF!</definedName>
    <definedName name="_311.2102.11.1" localSheetId="0">#REF!</definedName>
    <definedName name="_311.2102.11.1">#REF!</definedName>
    <definedName name="_311.2102.11.2" localSheetId="0">#REF!</definedName>
    <definedName name="_311.2102.11.2">#REF!</definedName>
    <definedName name="_311.2102.11.3" localSheetId="0">#REF!</definedName>
    <definedName name="_311.2102.11.3">#REF!</definedName>
    <definedName name="_311.2102.11.4" localSheetId="0">#REF!</definedName>
    <definedName name="_311.2102.11.4">#REF!</definedName>
    <definedName name="_311.2102.11_1" localSheetId="0">#REF!</definedName>
    <definedName name="_311.2102.11_1">#REF!</definedName>
    <definedName name="_311.2102.11_2" localSheetId="0">#REF!</definedName>
    <definedName name="_311.2102.11_2">#REF!</definedName>
    <definedName name="_311.2102.11_3" localSheetId="0">#REF!</definedName>
    <definedName name="_311.2102.11_3">#REF!</definedName>
    <definedName name="_311.2102.11_4" localSheetId="0">#REF!</definedName>
    <definedName name="_311.2102.11_4">#REF!</definedName>
    <definedName name="_311.2102.12" localSheetId="0">#REF!</definedName>
    <definedName name="_311.2102.12">#REF!</definedName>
    <definedName name="_311.2102.12.1" localSheetId="0">#REF!</definedName>
    <definedName name="_311.2102.12.1">#REF!</definedName>
    <definedName name="_311.2102.12.2" localSheetId="0">#REF!</definedName>
    <definedName name="_311.2102.12.2">#REF!</definedName>
    <definedName name="_311.2102.12.3" localSheetId="0">#REF!</definedName>
    <definedName name="_311.2102.12.3">#REF!</definedName>
    <definedName name="_311.2102.12.4" localSheetId="0">#REF!</definedName>
    <definedName name="_311.2102.12.4">#REF!</definedName>
    <definedName name="_311.2102.12_1" localSheetId="0">#REF!</definedName>
    <definedName name="_311.2102.12_1">#REF!</definedName>
    <definedName name="_311.2102.12_2" localSheetId="0">#REF!</definedName>
    <definedName name="_311.2102.12_2">#REF!</definedName>
    <definedName name="_311.2102.12_3" localSheetId="0">#REF!</definedName>
    <definedName name="_311.2102.12_3">#REF!</definedName>
    <definedName name="_311.2102.12_4" localSheetId="0">#REF!</definedName>
    <definedName name="_311.2102.12_4">#REF!</definedName>
    <definedName name="_311.2102.20" localSheetId="0">#REF!</definedName>
    <definedName name="_311.2102.20">#REF!</definedName>
    <definedName name="_311.2103.00" localSheetId="0">#REF!</definedName>
    <definedName name="_311.2103.00">#REF!</definedName>
    <definedName name="_311.2104.00" localSheetId="0">#REF!</definedName>
    <definedName name="_311.2104.00">#REF!</definedName>
    <definedName name="_311.2104.10" localSheetId="0">#REF!</definedName>
    <definedName name="_311.2104.10">#REF!</definedName>
    <definedName name="_311.2104.20" localSheetId="0">#REF!</definedName>
    <definedName name="_311.2104.20">#REF!</definedName>
    <definedName name="_311.2105.00" localSheetId="0">#REF!</definedName>
    <definedName name="_311.2105.00">#REF!</definedName>
    <definedName name="_311.2106.00" localSheetId="0">#REF!</definedName>
    <definedName name="_311.2106.00">#REF!</definedName>
    <definedName name="_311.2107.00" localSheetId="0">#REF!</definedName>
    <definedName name="_311.2107.00">#REF!</definedName>
    <definedName name="_312.0100.00" localSheetId="0">#REF!</definedName>
    <definedName name="_312.0100.00">#REF!</definedName>
    <definedName name="_312.1100.00" localSheetId="0">#REF!</definedName>
    <definedName name="_312.1100.00">#REF!</definedName>
    <definedName name="_312.1110.00" localSheetId="0">#REF!</definedName>
    <definedName name="_312.1110.00">#REF!</definedName>
    <definedName name="_312.1120.00" localSheetId="0">#REF!</definedName>
    <definedName name="_312.1120.00">#REF!</definedName>
    <definedName name="_312.1130.00" localSheetId="0">#REF!</definedName>
    <definedName name="_312.1130.00">#REF!</definedName>
    <definedName name="_312.1140.00" localSheetId="0">#REF!</definedName>
    <definedName name="_312.1140.00">#REF!</definedName>
    <definedName name="_312.1150.00" localSheetId="0">#REF!</definedName>
    <definedName name="_312.1150.00">#REF!</definedName>
    <definedName name="_312.1160.00" localSheetId="0">#REF!</definedName>
    <definedName name="_312.1160.00">#REF!</definedName>
    <definedName name="_312.1170.00" localSheetId="0">#REF!</definedName>
    <definedName name="_312.1170.00">#REF!</definedName>
    <definedName name="_312.2100.00" localSheetId="0">#REF!</definedName>
    <definedName name="_312.2100.00">#REF!</definedName>
    <definedName name="_312.2110.00" localSheetId="0">#REF!</definedName>
    <definedName name="_312.2110.00">#REF!</definedName>
    <definedName name="_312.2120.00" localSheetId="0">#REF!</definedName>
    <definedName name="_312.2120.00">#REF!</definedName>
    <definedName name="_312.2130.00" localSheetId="0">#REF!</definedName>
    <definedName name="_312.2130.00">#REF!</definedName>
    <definedName name="_312.2140.00" localSheetId="0">#REF!</definedName>
    <definedName name="_312.2140.00">#REF!</definedName>
    <definedName name="_312.2150.00" localSheetId="0">#REF!</definedName>
    <definedName name="_312.2150.00">#REF!</definedName>
    <definedName name="_312.2160.00" localSheetId="0">#REF!</definedName>
    <definedName name="_312.2160.00">#REF!</definedName>
    <definedName name="_312.2170.00" localSheetId="0">#REF!</definedName>
    <definedName name="_312.2170.00">#REF!</definedName>
    <definedName name="_318.1110.00">#REF!</definedName>
    <definedName name="_320.0000.00" localSheetId="0">#REF!</definedName>
    <definedName name="_320.0000.00">#REF!</definedName>
    <definedName name="_320.0000.00.1" localSheetId="0">#REF!</definedName>
    <definedName name="_320.0000.00.1">#REF!</definedName>
    <definedName name="_320.0000.00.2" localSheetId="0">#REF!</definedName>
    <definedName name="_320.0000.00.2">#REF!</definedName>
    <definedName name="_320.0000.00.7" localSheetId="0">#REF!</definedName>
    <definedName name="_320.0000.00.7">#REF!</definedName>
    <definedName name="_320.0000.00_0" localSheetId="0">#REF!</definedName>
    <definedName name="_320.0000.00_0">#REF!</definedName>
    <definedName name="_320.0000.00_1" localSheetId="0">#REF!</definedName>
    <definedName name="_320.0000.00_1">#REF!</definedName>
    <definedName name="_320.0000.00_2" localSheetId="0">#REF!</definedName>
    <definedName name="_320.0000.00_2">#REF!</definedName>
    <definedName name="_320.0000.00_7" localSheetId="0">#REF!</definedName>
    <definedName name="_320.0000.00_7">#REF!</definedName>
    <definedName name="_320.0100.00" localSheetId="0">#REF!</definedName>
    <definedName name="_320.0100.00">#REF!</definedName>
    <definedName name="_320.0200.00" localSheetId="0">#REF!</definedName>
    <definedName name="_320.0200.00">#REF!</definedName>
    <definedName name="_320.0201.00" localSheetId="0">#REF!</definedName>
    <definedName name="_320.0201.00">#REF!</definedName>
    <definedName name="_320.0201.10" localSheetId="0">#REF!</definedName>
    <definedName name="_320.0201.10">#REF!</definedName>
    <definedName name="_320.0201.20" localSheetId="0">#REF!</definedName>
    <definedName name="_320.0201.20">#REF!</definedName>
    <definedName name="_320.0201.30" localSheetId="0">#REF!</definedName>
    <definedName name="_320.0201.30">#REF!</definedName>
    <definedName name="_320.0201.40" localSheetId="0">#REF!</definedName>
    <definedName name="_320.0201.40">#REF!</definedName>
    <definedName name="_320.0204.00" localSheetId="0">#REF!</definedName>
    <definedName name="_320.0204.00">#REF!</definedName>
    <definedName name="_321.0100.00" localSheetId="0">#REF!</definedName>
    <definedName name="_321.0100.00">#REF!</definedName>
    <definedName name="_321.0101.00" localSheetId="0">#REF!</definedName>
    <definedName name="_321.0101.00">#REF!</definedName>
    <definedName name="_321.0102.01" localSheetId="0">#REF!</definedName>
    <definedName name="_321.0102.01">#REF!</definedName>
    <definedName name="_321.0102.10" localSheetId="0">#REF!</definedName>
    <definedName name="_321.0102.10">#REF!</definedName>
    <definedName name="_321.0102.11" localSheetId="0">#REF!</definedName>
    <definedName name="_321.0102.11">#REF!</definedName>
    <definedName name="_321.0102.11.1" localSheetId="0">#REF!</definedName>
    <definedName name="_321.0102.11.1">#REF!</definedName>
    <definedName name="_321.0102.11.2" localSheetId="0">#REF!</definedName>
    <definedName name="_321.0102.11.2">#REF!</definedName>
    <definedName name="_321.0102.11.3" localSheetId="0">#REF!</definedName>
    <definedName name="_321.0102.11.3">#REF!</definedName>
    <definedName name="_321.0102.11.4" localSheetId="0">#REF!</definedName>
    <definedName name="_321.0102.11.4">#REF!</definedName>
    <definedName name="_321.0102.11_1" localSheetId="0">#REF!</definedName>
    <definedName name="_321.0102.11_1">#REF!</definedName>
    <definedName name="_321.0102.11_2" localSheetId="0">#REF!</definedName>
    <definedName name="_321.0102.11_2">#REF!</definedName>
    <definedName name="_321.0102.11_3" localSheetId="0">#REF!</definedName>
    <definedName name="_321.0102.11_3">#REF!</definedName>
    <definedName name="_321.0102.11_4" localSheetId="0">#REF!</definedName>
    <definedName name="_321.0102.11_4">#REF!</definedName>
    <definedName name="_321.0102.12" localSheetId="0">#REF!</definedName>
    <definedName name="_321.0102.12">#REF!</definedName>
    <definedName name="_321.0102.12.1" localSheetId="0">#REF!</definedName>
    <definedName name="_321.0102.12.1">#REF!</definedName>
    <definedName name="_321.0102.12.2" localSheetId="0">#REF!</definedName>
    <definedName name="_321.0102.12.2">#REF!</definedName>
    <definedName name="_321.0102.12.3" localSheetId="0">#REF!</definedName>
    <definedName name="_321.0102.12.3">#REF!</definedName>
    <definedName name="_321.0102.12.4" localSheetId="0">#REF!</definedName>
    <definedName name="_321.0102.12.4">#REF!</definedName>
    <definedName name="_321.0102.12_1" localSheetId="0">#REF!</definedName>
    <definedName name="_321.0102.12_1">#REF!</definedName>
    <definedName name="_321.0102.12_2" localSheetId="0">#REF!</definedName>
    <definedName name="_321.0102.12_2">#REF!</definedName>
    <definedName name="_321.0102.12_3" localSheetId="0">#REF!</definedName>
    <definedName name="_321.0102.12_3">#REF!</definedName>
    <definedName name="_321.0102.12_4" localSheetId="0">#REF!</definedName>
    <definedName name="_321.0102.12_4">#REF!</definedName>
    <definedName name="_321.0102.20" localSheetId="0">#REF!</definedName>
    <definedName name="_321.0102.20">#REF!</definedName>
    <definedName name="_321.0103.00" localSheetId="0">#REF!</definedName>
    <definedName name="_321.0103.00">#REF!</definedName>
    <definedName name="_321.0104.00" localSheetId="0">#REF!</definedName>
    <definedName name="_321.0104.00">#REF!</definedName>
    <definedName name="_321.0104.10" localSheetId="0">#REF!</definedName>
    <definedName name="_321.0104.10">#REF!</definedName>
    <definedName name="_321.0104.20" localSheetId="0">#REF!</definedName>
    <definedName name="_321.0104.20">#REF!</definedName>
    <definedName name="_321.0105.00" localSheetId="0">#REF!</definedName>
    <definedName name="_321.0105.00">#REF!</definedName>
    <definedName name="_321.0106.00" localSheetId="0">#REF!</definedName>
    <definedName name="_321.0106.00">#REF!</definedName>
    <definedName name="_321.0107.00" localSheetId="0">#REF!</definedName>
    <definedName name="_321.0107.00">#REF!</definedName>
    <definedName name="_322.0100.00" localSheetId="0">#REF!</definedName>
    <definedName name="_322.0100.00">#REF!</definedName>
    <definedName name="_322.0110.00" localSheetId="0">#REF!</definedName>
    <definedName name="_322.0110.00">#REF!</definedName>
    <definedName name="_322.0120.00" localSheetId="0">#REF!</definedName>
    <definedName name="_322.0120.00">#REF!</definedName>
    <definedName name="_322.0130.00" localSheetId="0">#REF!</definedName>
    <definedName name="_322.0130.00">#REF!</definedName>
    <definedName name="_322.0140.00" localSheetId="0">#REF!</definedName>
    <definedName name="_322.0140.00">#REF!</definedName>
    <definedName name="_322.0150.00" localSheetId="0">#REF!</definedName>
    <definedName name="_322.0150.00">#REF!</definedName>
    <definedName name="_322.0160.00" localSheetId="0">#REF!</definedName>
    <definedName name="_322.0160.00">#REF!</definedName>
    <definedName name="_322.0170.00" localSheetId="0">#REF!</definedName>
    <definedName name="_322.0170.00">#REF!</definedName>
    <definedName name="_DAT1" localSheetId="0">#REF!</definedName>
    <definedName name="_DAT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M8">[0]!_M8</definedName>
    <definedName name="_M9">[0]!_M9</definedName>
    <definedName name="_Num2" localSheetId="0">#REF!</definedName>
    <definedName name="_Num2">#REF!</definedName>
    <definedName name="_Order1" hidden="1">255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Sort" localSheetId="0" hidden="1">#REF!</definedName>
    <definedName name="_Sort" hidden="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÷ĺňâĺđňűé" localSheetId="0">#REF!</definedName>
    <definedName name="÷ĺňâĺđňűé">#REF!</definedName>
    <definedName name="a">[3]Параметры!$E$37</definedName>
    <definedName name="AES" localSheetId="0">#REF!</definedName>
    <definedName name="AES">#REF!</definedName>
    <definedName name="àî">[0]!àî</definedName>
    <definedName name="ALL_ORG" localSheetId="0">#REF!</definedName>
    <definedName name="ALL_ORG">#REF!</definedName>
    <definedName name="ALL_SET" localSheetId="0">#REF!</definedName>
    <definedName name="ALL_SET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">[3]Параметры!$F$37</definedName>
    <definedName name="B490_02" localSheetId="0">'[4]УФ-61'!#REF!</definedName>
    <definedName name="B490_02">'[4]УФ-61'!#REF!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[5]Лист!$A$90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C_STAT" localSheetId="0">[6]TEHSHEET!#REF!</definedName>
    <definedName name="C_STAT">[6]TEHSHEET!#REF!</definedName>
    <definedName name="cd">[0]!cd</definedName>
    <definedName name="CHOK" localSheetId="0">#REF!</definedName>
    <definedName name="CHOK">#REF!</definedName>
    <definedName name="CoalQnt">[5]Лист!$B$12</definedName>
    <definedName name="com">[0]!com</definedName>
    <definedName name="CompOt">[0]!CompOt</definedName>
    <definedName name="CompOt2">[0]!CompOt2</definedName>
    <definedName name="CompRas">[0]!CompRas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t">[0]!ct</definedName>
    <definedName name="CUR_VER">[7]Заголовок!$B$21</definedName>
    <definedName name="cv">[0]!cv</definedName>
    <definedName name="d">[3]Параметры!$G$37</definedName>
    <definedName name="ď">[0]!ď</definedName>
    <definedName name="DaNet" localSheetId="0">[8]TEHSHEET!#REF!</definedName>
    <definedName name="DaNet">[8]TEHSHEET!#REF!</definedName>
    <definedName name="DATA" localSheetId="0">#REF!</definedName>
    <definedName name="DATA">#REF!</definedName>
    <definedName name="DATE" localSheetId="0">#REF!</definedName>
    <definedName name="DATE">#REF!</definedName>
    <definedName name="ďď">[0]!ďď</definedName>
    <definedName name="đđ">[0]!đđ</definedName>
    <definedName name="đđđ">[0]!đđđ</definedName>
    <definedName name="DEC" localSheetId="0">#REF!</definedName>
    <definedName name="DEC">#REF!</definedName>
    <definedName name="dfrgtt">[0]!dfrgtt</definedName>
    <definedName name="dip">[9]FST5!$G$149:$G$165,P1_dip,P2_dip,P3_dip,P4_dip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dsragh">[0]!dsragh</definedName>
    <definedName name="e" localSheetId="0">[3]Параметры!#REF!</definedName>
    <definedName name="e">[3]Параметры!#REF!</definedName>
    <definedName name="ęĺ">[0]!ęĺ</definedName>
    <definedName name="eso">[9]FST5!$G$149:$G$165,[0]!P1_eso</definedName>
    <definedName name="ESO_ET" localSheetId="0">#REF!</definedName>
    <definedName name="ESO_ET">#REF!</definedName>
    <definedName name="ESO_PROT" localSheetId="0">#REF!,#REF!,#REF!,'2014'!P1_ESO_PROT</definedName>
    <definedName name="ESO_PROT">#REF!,#REF!,#REF!,P1_ESO_PROT</definedName>
    <definedName name="ESOcom" localSheetId="0">#REF!</definedName>
    <definedName name="ESOcom">#REF!</definedName>
    <definedName name="ew">[0]!ew</definedName>
    <definedName name="f" localSheetId="0">[3]Параметры!#REF!</definedName>
    <definedName name="f">[3]Параметры!#REF!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_1" localSheetId="0">[8]Топливо2009!#REF!</definedName>
    <definedName name="F9_SC_1">[8]Топливо2009!#REF!</definedName>
    <definedName name="F9_SC_2" localSheetId="0">[8]Топливо2009!#REF!</definedName>
    <definedName name="F9_SC_2">[8]Топливо2009!#REF!</definedName>
    <definedName name="F9_SC_3" localSheetId="0">[8]Топливо2009!#REF!</definedName>
    <definedName name="F9_SC_3">[8]Топливо2009!#REF!</definedName>
    <definedName name="F9_SC_4" localSheetId="0">[8]Топливо2009!#REF!</definedName>
    <definedName name="F9_SC_4">[8]Топливо2009!#REF!</definedName>
    <definedName name="F9_SC_5" localSheetId="0">[8]Топливо2009!#REF!</definedName>
    <definedName name="F9_SC_5">[8]Топливо2009!#REF!</definedName>
    <definedName name="F9_SC_6" localSheetId="0">[8]Топливо2009!#REF!</definedName>
    <definedName name="F9_SC_6">[8]Топливо2009!#REF!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[0]!fg</definedName>
    <definedName name="FixTarifList">[5]Лист!$A$410</definedName>
    <definedName name="ForIns" localSheetId="0">[10]Регионы!#REF!</definedName>
    <definedName name="ForIns">[10]Регионы!#REF!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[5]Лист!$B$17</definedName>
    <definedName name="g" localSheetId="0">[3]Параметры!#REF!</definedName>
    <definedName name="g">[3]Параметры!#REF!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[5]Лист!$A$30</definedName>
    <definedName name="GESQnt">[5]Параметры!$B$6</definedName>
    <definedName name="gfg">[0]!gfg</definedName>
    <definedName name="gh">[0]!gh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#REF!,#REF!,#REF!,'2014'!P1_ESO_PROT</definedName>
    <definedName name="gtty">#REF!,#REF!,#REF!,P1_ESO_PROT</definedName>
    <definedName name="h">[0]!h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Котельные">[11]Справочники!$A$9:$A$12</definedName>
    <definedName name="Helper_ТЭС">[11]Справочники!$A$2:$A$5</definedName>
    <definedName name="Helper_ТЭС_Котельные">[12]Справочники!$A$2:$A$4,[12]Справочники!$A$16:$A$18</definedName>
    <definedName name="Helper_ФОРЭМ">[11]Справочники!$A$30:$A$35</definedName>
    <definedName name="hhh">[0]!hhh</definedName>
    <definedName name="hhhhhhhhhhhhhhhhhhhhhhhhhhhhhhhhhhhhhhhhhhhhhhhhhhhhhhhhhhhhhh">[0]!hhhhhhhhhhhhhhhhhhhhhhhhhhhhhhhhhhhhhhhhhhhhhhhhhhhhhhhhhhhhhh</definedName>
    <definedName name="hhy">[0]!hhy</definedName>
    <definedName name="îî">[0]!îî</definedName>
    <definedName name="INN" localSheetId="0">#REF!</definedName>
    <definedName name="INN">#REF!</definedName>
    <definedName name="j">[0]!j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[0]!k</definedName>
    <definedName name="KorQnt">[5]Параметры!$B$5</definedName>
    <definedName name="KotList">[5]Лист!$A$260</definedName>
    <definedName name="KotQnt">[5]Лист!$B$261</definedName>
    <definedName name="l" localSheetId="0">'[13]Вводные данные систем'!#REF!</definedName>
    <definedName name="l">'[13]Вводные данные систем'!#REF!</definedName>
    <definedName name="LINE" localSheetId="0">#REF!</definedName>
    <definedName name="LINE">#REF!</definedName>
    <definedName name="LINE2" localSheetId="0">#REF!</definedName>
    <definedName name="LINE2">#REF!</definedName>
    <definedName name="MAR" localSheetId="0">#REF!</definedName>
    <definedName name="MAR">#REF!</definedName>
    <definedName name="MAY" localSheetId="0">#REF!</definedName>
    <definedName name="MAY">#REF!</definedName>
    <definedName name="MmExcelLinker_6E24F10A_D93B_4197_A91F_1E8C46B84DD5" localSheetId="0">РТ передача [14]ээ!$I$76:$I$76</definedName>
    <definedName name="MmExcelLinker_6E24F10A_D93B_4197_A91F_1E8C46B84DD5">РТ передача [14]ээ!$I$76:$I$76</definedName>
    <definedName name="MO" localSheetId="0">#REF!</definedName>
    <definedName name="MO">#REF!</definedName>
    <definedName name="MONTH" localSheetId="0">#REF!</definedName>
    <definedName name="MONTH">#REF!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[5]Параметры!$B$10</definedName>
    <definedName name="NasPotrEEList">[5]Лист!$A$150</definedName>
    <definedName name="ňđĺňčé" localSheetId="0">#REF!</definedName>
    <definedName name="ňđĺňčé">#REF!</definedName>
    <definedName name="net">[9]FST5!$G$100:$G$116,[0]!P1_net</definedName>
    <definedName name="NET_INV" localSheetId="0">[15]TEHSHEET!#REF!</definedName>
    <definedName name="NET_INV">[15]TEHSHEET!#REF!</definedName>
    <definedName name="NET_ORG" localSheetId="0">[15]TEHSHEET!#REF!</definedName>
    <definedName name="NET_ORG">[15]TEHSHEET!#REF!</definedName>
    <definedName name="NET_W" localSheetId="0">[15]TEHSHEET!#REF!</definedName>
    <definedName name="NET_W">[15]TEHSHEET!#REF!</definedName>
    <definedName name="nfyz">[0]!nfyz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o">[0]!o</definedName>
    <definedName name="OCT" localSheetId="0">#REF!</definedName>
    <definedName name="OCT">#REF!</definedName>
    <definedName name="OKTMO" localSheetId="0">#REF!</definedName>
    <definedName name="OKTMO">#REF!</definedName>
    <definedName name="öó">[0]!öó</definedName>
    <definedName name="ORE" localSheetId="0">#REF!</definedName>
    <definedName name="ORE">#REF!</definedName>
    <definedName name="ORG" localSheetId="0">[10]Справочники!#REF!</definedName>
    <definedName name="ORG">[10]Справочники!#REF!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" localSheetId="0">'[13]Вводные данные систем'!#REF!</definedName>
    <definedName name="p">'[13]Вводные данные систем'!#REF!</definedName>
    <definedName name="P1_dip" hidden="1">[9]FST5!$G$167:$G$172,[9]FST5!$G$174:$G$175,[9]FST5!$G$177:$G$180,[9]FST5!$G$182,[9]FST5!$G$184:$G$188,[9]FST5!$G$190,[9]FST5!$G$192:$G$194</definedName>
    <definedName name="P1_eso" hidden="1">[16]FST5!$G$167:$G$172,[16]FST5!$G$174:$G$175,[16]FST5!$G$177:$G$180,[16]FST5!$G$182,[16]FST5!$G$184:$G$188,[16]FST5!$G$190,[16]FST5!$G$192:$G$194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[16]FST5!$G$118:$G$123,[16]FST5!$G$125:$G$126,[16]FST5!$G$128:$G$131,[16]FST5!$G$133,[16]FST5!$G$135:$G$139,[16]FST5!$G$141,[16]FST5!$G$143:$G$145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'[17]16'!$E$15:$I$16,'[17]16'!$E$18:$I$20,'[17]16'!$E$23:$I$23,'[17]16'!$E$26:$I$26,'[17]16'!$E$29:$I$29,'[17]16'!$E$32:$I$32,'[17]16'!$E$35:$I$35,'[17]16'!$B$34,'[17]16'!$B$37</definedName>
    <definedName name="P1_SCOPE_17_PRT" hidden="1">'[17]17'!$E$13:$H$21,'[17]17'!$J$9:$J$11,'[17]17'!$J$13:$J$21,'[17]17'!$E$24:$H$26,'[17]17'!$E$28:$H$36,'[17]17'!$J$24:$M$26,'[17]17'!$J$28:$M$36,'[17]17'!$E$39:$H$41</definedName>
    <definedName name="P1_SCOPE_4_PRT" hidden="1">'[17]4'!$F$23:$I$23,'[17]4'!$F$25:$I$25,'[17]4'!$F$27:$I$31,'[17]4'!$K$14:$N$20,'[17]4'!$K$23:$N$23,'[17]4'!$K$25:$N$25,'[17]4'!$K$27:$N$31,'[17]4'!$P$14:$S$20,'[17]4'!$P$23:$S$23</definedName>
    <definedName name="P1_SCOPE_5_PRT" hidden="1">'[17]5'!$F$23:$I$23,'[17]5'!$F$25:$I$25,'[17]5'!$F$27:$I$31,'[17]5'!$K$14:$N$21,'[17]5'!$K$23:$N$23,'[17]5'!$K$25:$N$25,'[17]5'!$K$27:$N$31,'[17]5'!$P$14:$S$21,'[17]5'!$P$23:$S$23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[18]Регионы!#REF!,[18]Регионы!#REF!,[18]Регионы!#REF!,[18]Регионы!#REF!,[18]Регионы!#REF!,[18]Регионы!#REF!</definedName>
    <definedName name="P1_SCOPE_DOP" hidden="1">[18]Регионы!#REF!,[18]Регионы!#REF!,[18]Регионы!#REF!,[18]Регионы!#REF!,[18]Регионы!#REF!,[18]Регионы!#REF!</definedName>
    <definedName name="P1_SCOPE_F1_PRT" hidden="1">'[17]Ф-1 (для АО-энерго)'!$D$74:$E$84,'[17]Ф-1 (для АО-энерго)'!$D$71:$E$72,'[17]Ф-1 (для АО-энерго)'!$D$66:$E$69,'[17]Ф-1 (для АО-энерго)'!$D$61:$E$64</definedName>
    <definedName name="P1_SCOPE_F2_PRT" hidden="1">'[17]Ф-2 (для АО-энерго)'!$G$56,'[17]Ф-2 (для АО-энерго)'!$E$55:$E$56,'[17]Ф-2 (для АО-энерго)'!$F$55:$G$55,'[17]Ф-2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[17]перекрестка!$H$15:$H$19,[17]перекрестка!$H$21:$H$25,[17]перекрестка!$J$14:$J$25,[17]перекрестка!$K$15:$K$19,[17]перекрестка!$K$21:$K$25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COPE_SYS_SVOD" hidden="1">[19]Свод!$L$27:$N$37,[19]Свод!$L$39:$N$51,[19]Свод!$L$53:$N$66,[19]Свод!$L$68:$N$73,[19]Свод!$L$75:$N$89,[19]Свод!$L$91:$N$101,[19]Свод!$L$103:$N$111</definedName>
    <definedName name="P1_SCOPE_TAR" hidden="1">[19]Свод!$G$27:$AA$37,[19]Свод!$G$39:$AA$51,[19]Свод!$G$53:$AA$66,[19]Свод!$G$68:$AA$73,[19]Свод!$G$75:$AA$89,[19]Свод!$G$91:$AA$101,[19]Свод!$G$103:$AA$111</definedName>
    <definedName name="P1_SCOPE_TAR_OLD" hidden="1">[19]Свод!$H$27:$H$37,[19]Свод!$H$39:$H$51,[19]Свод!$H$53:$H$66,[19]Свод!$H$68:$H$73,[19]Свод!$H$75:$H$89,[19]Свод!$H$91:$H$101,[19]Свод!$H$103:$H$108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[20]перекрестка!$J$42:$K$46,[20]перекрестка!$J$49,[20]перекрестка!$J$50:$K$54,[20]перекрестка!$J$55,[20]перекрестка!$J$56:$K$60,[20]перекрестка!$J$62:$K$66</definedName>
    <definedName name="P1_T16?axis?R?ДОГОВОР" hidden="1">'[21]16'!$E$76:$M$76,'[21]16'!$E$8:$M$8,'[21]16'!$E$12:$M$12,'[21]16'!$E$52:$M$52,'[21]16'!$E$16:$M$16,'[21]16'!$E$64:$M$64,'[21]16'!$E$84:$M$85,'[21]16'!$E$48:$M$48,'[21]16'!$E$80:$M$80,'[21]16'!$E$72:$M$72,'[21]16'!$E$44:$M$44</definedName>
    <definedName name="P1_T16?axis?R?ДОГОВОР?" hidden="1">'[21]16'!$A$76,'[21]16'!$A$84:$A$85,'[21]16'!$A$72,'[21]16'!$A$80,'[21]16'!$A$68,'[21]16'!$A$64,'[21]16'!$A$60,'[21]16'!$A$56,'[21]16'!$A$52,'[21]16'!$A$48,'[21]16'!$A$44,'[21]16'!$A$40,'[21]16'!$A$36,'[21]16'!$A$32,'[21]16'!$A$28,'[21]16'!$A$24,'[21]16'!$A$20</definedName>
    <definedName name="P1_T16?L1" hidden="1">'[21]16'!$A$74:$M$74,'[21]16'!$A$14:$M$14,'[21]16'!$A$10:$M$10,'[21]16'!$A$50:$M$50,'[21]16'!$A$6:$M$6,'[21]16'!$A$62:$M$62,'[21]16'!$A$78:$M$78,'[21]16'!$A$46:$M$46,'[21]16'!$A$82:$M$82,'[21]16'!$A$70:$M$70,'[21]16'!$A$42:$M$42</definedName>
    <definedName name="P1_T16?L1.x" hidden="1">'[21]16'!$A$76:$M$76,'[21]16'!$A$16:$M$16,'[21]16'!$A$12:$M$12,'[21]16'!$A$52:$M$52,'[21]16'!$A$8:$M$8,'[21]16'!$A$64:$M$64,'[21]16'!$A$80:$M$80,'[21]16'!$A$48:$M$48,'[21]16'!$A$84:$M$85,'[21]16'!$A$72:$M$72,'[21]16'!$A$44:$M$44</definedName>
    <definedName name="P1_T16_Protect" hidden="1">'[20]16'!$G$10:$K$14,'[20]16'!$G$17:$K$17,'[20]16'!$G$20:$K$20,'[20]16'!$G$23:$K$23,'[20]16'!$G$26:$K$26,'[20]16'!$G$29:$K$29,'[20]16'!$G$33:$K$34,'[20]16'!$G$38:$K$40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'[20]18.2'!$F$12:$J$19,'[20]18.2'!$F$22:$J$25,'[20]18.2'!$B$28:$J$30,'[20]18.2'!$F$32:$J$32,'[20]18.2'!$B$34:$J$38,'[20]18.2'!$F$42:$J$47,'[20]18.2'!$F$54:$J$54</definedName>
    <definedName name="P1_T2.1?Protection">'[22]2007 (Min)'!$G$34:$H$35,'[22]2007 (Min)'!$K$34:$L$35,'[22]2007 (Min)'!$O$34:$P$35,'[22]2007 (Min)'!$G$38:$H$38,'[22]2007 (Min)'!$K$38:$L$38</definedName>
    <definedName name="P1_T2.2_DiapProt">'[22]2007 (Max)'!$G$44:$H$44,'[22]2007 (Max)'!$G$47:$H$47,'[22]2007 (Max)'!$K$44:$L$44,'[22]2007 (Max)'!$K$47:$L$47,'[22]2007 (Max)'!$O$44:$P$44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4_Data" hidden="1">'[23]24'!$G$10:$N$12,'[23]24'!$G$14:$N$15,'[23]24'!$G$17:$N$20,'[23]24'!$G$22:$N$23,'[23]24'!$G$33:$N$33,'[23]24'!$G$36:$N$38,'[23]24'!$G$40:$N$40,'[23]24'!$G$43:$N$45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'[20]4'!$G$20:$J$20,'[20]4'!$G$22:$J$22,'[20]4'!$G$24:$J$28,'[20]4'!$L$11:$O$17,'[20]4'!$L$20:$O$20,'[20]4'!$L$22:$O$22,'[20]4'!$L$24:$O$28,'[20]4'!$Q$11:$T$17,'[20]4'!$Q$20:$T$20</definedName>
    <definedName name="P1_T6_Protect" hidden="1">'[20]6'!$D$46:$H$55,'[20]6'!$J$46:$N$55,'[20]6'!$D$57:$H$59,'[20]6'!$J$57:$N$59,'[20]6'!$B$10:$B$19,'[20]6'!$D$10:$H$19,'[20]6'!$J$10:$N$19,'[20]6'!$D$21:$H$23,'[20]6'!$J$21:$N$23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[20]перекрестка!$F$42:$H$46,[20]перекрестка!$F$49:$G$49,[20]перекрестка!$F$50:$H$54,[20]перекрестка!$F$55:$G$55,[20]перекрестка!$F$56:$H$60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[20]перекрестка!$F$62:$H$66,[20]перекрестка!$F$68:$H$72,[20]перекрестка!$F$74:$H$78,[20]перекрестка!$F$80:$H$84,[20]перекрестка!$F$89:$G$89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#REF!,#REF!,#REF!,#REF!,#REF!,#REF!,#REF!,'2014'!P1_T1?unit?ТРУБ</definedName>
    <definedName name="P12_T1?unit?ТРУБ" hidden="1">#REF!,#REF!,#REF!,#REF!,#REF!,#REF!,#REF!,P1_T1?unit?ТРУБ</definedName>
    <definedName name="P12_T1_Protect" hidden="1">[20]перекрестка!$F$90:$H$94,[20]перекрестка!$F$95:$G$95,[20]перекрестка!$F$96:$H$100,[20]перекрестка!$F$102:$H$106,[20]перекрестка!$F$108:$H$112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'2014'!P2_T1?unit?ТРУБ,'2014'!P3_T1?unit?ТРУБ,'2014'!P4_T1?unit?ТРУБ,'2014'!P5_T1?unit?ТРУБ,'2014'!P6_T1?unit?ТРУБ,'2014'!P7_T1?unit?ТРУБ,'2014'!P8_T1?unit?ТРУБ,'2014'!P9_T1?unit?ТРУБ,'2014'!P10_T1?unit?ТРУБ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[20]перекрестка!$F$114:$H$118,[20]перекрестка!$F$120:$H$124,[20]перекрестка!$F$127:$G$127,[20]перекрестка!$F$128:$H$132,[20]перекрестка!$F$133:$G$133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 hidden="1">[20]перекрестка!$F$134:$H$138,[20]перекрестка!$F$140:$H$144,[20]перекрестка!$F$146:$H$150,[20]перекрестка!$F$152:$H$156,[20]перекрестка!$F$158:$H$162</definedName>
    <definedName name="P15_SCOPE_FULL_LOAD" localSheetId="0" hidden="1">#REF!,#REF!,#REF!,#REF!,#REF!,'2014'!P1_SCOPE_FULL_LOAD</definedName>
    <definedName name="P15_SCOPE_FULL_LOAD" hidden="1">#REF!,#REF!,#REF!,#REF!,#REF!,P1_SCOPE_FULL_LOAD</definedName>
    <definedName name="P15_T1_Protect" hidden="1">[20]перекрестка!$J$158:$K$162,[20]перекрестка!$J$152:$K$156,[20]перекрестка!$J$146:$K$150,[20]перекрестка!$J$140:$K$144,[20]перекрестка!$J$11</definedName>
    <definedName name="P16_SCOPE_FULL_LOAD" localSheetId="0" hidden="1">'2014'!P2_SCOPE_FULL_LOAD,'2014'!P3_SCOPE_FULL_LOAD,'2014'!P4_SCOPE_FULL_LOAD,'2014'!P5_SCOPE_FULL_LOAD,'2014'!P6_SCOPE_FULL_LOAD,'2014'!P7_SCOPE_FULL_LOAD,'2014'!P8_SCOPE_FULL_LOAD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[20]перекрестка!$J$12:$K$16,[20]перекрестка!$J$17,[20]перекрестка!$J$18:$K$22,[20]перекрестка!$J$24:$K$28,[20]перекрестка!$J$30:$K$34,[20]перекрестка!$F$23:$G$23</definedName>
    <definedName name="P17_SCOPE_FULL_LOAD" localSheetId="0" hidden="1">'2014'!P9_SCOPE_FULL_LOAD,'2014'!P10_SCOPE_FULL_LOAD,'2014'!P11_SCOPE_FULL_LOAD,'2014'!P12_SCOPE_FULL_LOAD,'2014'!P13_SCOPE_FULL_LOAD,'2014'!P14_SCOPE_FULL_LOAD,'2014'!P15_SCOPE_FULL_LOAD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 hidden="1">[20]перекрестка!$F$29:$G$29,[20]перекрестка!$F$61:$G$61,[20]перекрестка!$F$67:$G$67,[20]перекрестка!$F$101:$G$101,[20]перекрестка!$F$107:$G$107</definedName>
    <definedName name="P18_T1_Protect" hidden="1">[20]перекрестка!$F$139:$G$139,[20]перекрестка!$F$145:$G$145,[20]перекрестка!$J$36:$K$40,P1_T1_Protect,P2_T1_Protect,P3_T1_Protect,P4_T1_Protect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'[17]16'!$E$38:$I$38,'[17]16'!$E$41:$I$41,'[17]16'!$E$45:$I$47,'[17]16'!$E$49:$I$49,'[17]16'!$E$53:$I$54,'[17]16'!$E$56:$I$57,'[17]16'!$E$59:$I$59,'[17]16'!$E$9:$I$13</definedName>
    <definedName name="P2_SCOPE_4_PRT" hidden="1">'[17]4'!$P$25:$S$25,'[17]4'!$P$27:$S$31,'[17]4'!$U$14:$X$20,'[17]4'!$U$23:$X$23,'[17]4'!$U$25:$X$25,'[17]4'!$U$27:$X$31,'[17]4'!$Z$14:$AC$20,'[17]4'!$Z$23:$AC$23,'[17]4'!$Z$25:$AC$25</definedName>
    <definedName name="P2_SCOPE_5_PRT" hidden="1">'[17]5'!$P$25:$S$25,'[17]5'!$P$27:$S$31,'[17]5'!$U$14:$X$21,'[17]5'!$U$23:$X$23,'[17]5'!$U$25:$X$25,'[17]5'!$U$27:$X$31,'[17]5'!$Z$14:$AC$21,'[17]5'!$Z$23:$AC$23,'[17]5'!$Z$25:$AC$25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'[17]Ф-1 (для АО-энерго)'!$D$56:$E$59,'[17]Ф-1 (для АО-энерго)'!$D$34:$E$50,'[17]Ф-1 (для АО-энерго)'!$D$32:$E$32,'[17]Ф-1 (для АО-энерго)'!$D$23:$E$30</definedName>
    <definedName name="P2_SCOPE_F2_PRT" hidden="1">'[17]Ф-2 (для АО-энерго)'!$D$52:$G$54,'[17]Ф-2 (для АО-энерго)'!$C$21:$E$42,'[17]Ф-2 (для АО-энерго)'!$A$12:$E$12,'[17]Ф-2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[17]перекрестка!$N$14:$N$25,[17]перекрестка!$N$27:$N$31,[17]перекрестка!$J$27:$K$31,[17]перекрестка!$F$27:$H$31,[17]перекрестка!$F$33:$H$37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SCOPE_TAR_OLD" hidden="1">[19]Свод!$W$8:$W$25,[19]Свод!$W$27:$W$37,[19]Свод!$W$39:$W$51,[19]Свод!$W$53:$W$66,[19]Свод!$W$68:$W$73,[19]Свод!$W$75:$W$89,[19]Свод!$W$91:$W$101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[20]перекрестка!$J$68:$K$72,[20]перекрестка!$J$74:$K$78,[20]перекрестка!$J$80:$K$84,[20]перекрестка!$J$89,[20]перекрестка!$J$90:$K$94,[20]перекрестка!$J$95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.1?Protection">'[22]2007 (Min)'!$G$40:$H$42,'[22]2007 (Min)'!$K$40:$L$42,'[22]2007 (Min)'!$O$40:$P$42,'[22]2007 (Min)'!$G$47:$H$47,'[22]2007 (Min)'!$K$47:$L$47</definedName>
    <definedName name="P2_T2.2?Protection">'[22]2007 (Max)'!$G$17:$H$21,'[22]2007 (Max)'!$K$17:$L$21,'[22]2007 (Max)'!$O$17:$P$21,'[22]2007 (Max)'!$G$25:$H$25,'[22]2007 (Max)'!$K$25:$L$25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'[20]4'!$Q$22:$T$22,'[20]4'!$Q$24:$T$28,'[20]4'!$V$24:$Y$28,'[20]4'!$V$22:$Y$22,'[20]4'!$V$20:$Y$20,'[20]4'!$V$11:$Y$17,'[20]4'!$AA$11:$AD$17,'[20]4'!$AA$20:$AD$20,'[20]4'!$AA$22:$AD$22</definedName>
    <definedName name="P3_dip" hidden="1">[9]FST5!$G$143:$G$145,[9]FST5!$G$214:$G$217,[9]FST5!$G$219:$G$224,[9]FST5!$G$226,[9]FST5!$G$228,[9]FST5!$G$230,[9]FST5!$G$232,[9]FST5!$G$197:$G$212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'[17]Ф-1 (для АО-энерго)'!$E$16:$E$17,'[17]Ф-1 (для АО-энерго)'!$C$4:$D$4,'[17]Ф-1 (для АО-энерго)'!$C$7:$E$10,'[17]Ф-1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[17]перекрестка!$J$33:$K$37,[17]перекрестка!$N$33:$N$37,[17]перекрестка!$F$39:$H$43,[17]перекрестка!$J$39:$K$43,[17]перекрестка!$N$39:$N$43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#REF!,#REF!,#REF!,#REF!,#REF!,#REF!,#REF!,'2014'!P1_T1?L1.1.2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[20]перекрестка!$J$96:$K$100,[20]перекрестка!$J$102:$K$106,[20]перекрестка!$J$108:$K$112,[20]перекрестка!$J$114:$K$118,[20]перекрестка!$J$120:$K$124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.2?Protection">'[22]2007 (Max)'!$O$27:$P$31,'[22]2007 (Max)'!$G$34:$H$35,'[22]2007 (Max)'!$K$34:$L$35,'[22]2007 (Max)'!$O$34:$P$35,'[22]2007 (Max)'!$G$38:$H$38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'[17]Ф-1 (для АО-энерго)'!$C$13:$E$13,'[17]Ф-1 (для АО-энерго)'!$A$14:$E$14,'[17]Ф-1 (для АО-энерго)'!$C$23:$C$50,'[17]Ф-1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[17]перекрестка!$F$45:$H$49,[17]перекрестка!$J$45:$K$49,[17]перекрестка!$N$45:$N$49,[17]перекрестка!$F$53:$G$64,[17]перекрестка!$H$54:$H$58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[20]перекрестка!$J$127,[20]перекрестка!$J$128:$K$132,[20]перекрестка!$J$133,[20]перекрестка!$J$134:$K$138,[20]перекрестка!$N$11:$N$22,[20]перекрестка!$N$24:$N$28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.1?Protection">'[22]2007 (Min)'!$G$14:$H$15,'[22]2007 (Min)'!$K$14:$L$15,'[22]2007 (Min)'!$O$14:$P$15,'[22]2007 (Min)'!$G$17:$H$21,'[22]2007 (Min)'!$K$17:$L$21</definedName>
    <definedName name="P4_T2.2?Protection">'[22]2007 (Max)'!$K$40:$L$42,'[22]2007 (Max)'!$O$40:$P$42,'[22]2007 (Max)'!$G$47:$H$47,'[22]2007 (Max)'!$K$47:$L$47,'[22]2007 (Max)'!$O$47:$P$47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[17]перекрестка!$H$60:$H$64,[17]перекрестка!$J$53:$J$64,[17]перекрестка!$K$54:$K$58,[17]перекрестка!$K$60:$K$64,[17]перекрестка!$N$53:$N$64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#REF!,#REF!,#REF!,#REF!,#REF!,#REF!,'2014'!P1_T1?unit?РУБ.ТОНН,'2014'!P2_T1?unit?РУБ.ТОНН,'2014'!P3_T1?unit?РУБ.ТОНН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[20]перекрестка!$N$30:$N$34,[20]перекрестка!$N$36:$N$40,[20]перекрестка!$N$42:$N$46,[20]перекрестка!$N$49:$N$60,[20]перекрестка!$N$62:$N$66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.1?Protection">'[22]2007 (Min)'!$G$25:$H$25,'[22]2007 (Min)'!$K$25:$L$25,'[22]2007 (Min)'!$O$25:$P$25,'[22]2007 (Min)'!$G$27:$H$31,'[22]2007 (Min)'!$K$27:$L$31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[17]перекрестка!$F$66:$H$70,[17]перекрестка!$J$66:$K$70,[17]перекрестка!$N$66:$N$70,[17]перекрестка!$F$72:$H$76,[17]перекрестка!$J$72:$K$76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#REF!,#REF!,#REF!,#REF!,#REF!,#REF!,#REF!,'2014'!P1_T1?unit?СТР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[20]перекрестка!$N$68:$N$72,[20]перекрестка!$N$74:$N$78,[20]перекрестка!$N$80:$N$84,[20]перекрестка!$N$89:$N$100,[20]перекрестка!$N$102:$N$106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.1?Protection">P1_T2.1?Protection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#REF!,#REF!,#REF!,#REF!,#REF!,'2014'!P1_SCOPE_NotInd2,'2014'!P2_SCOPE_NotInd2,'2014'!P3_SCOPE_NotInd2</definedName>
    <definedName name="P7_SCOPE_NotInd2" hidden="1">#REF!,#REF!,#REF!,#REF!,#REF!,P1_SCOPE_NotInd2,P2_SCOPE_NotInd2,P3_SCOPE_NotInd2</definedName>
    <definedName name="P7_SCOPE_PER_PRT" hidden="1">[17]перекрестка!$N$72:$N$76,[17]перекрестка!$F$78:$H$82,[17]перекрестка!$J$78:$K$82,[17]перекрестка!$N$78:$N$82,[17]перекрестка!$F$84:$H$88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[20]перекрестка!$N$108:$N$112,[20]перекрестка!$N$114:$N$118,[20]перекрестка!$N$120:$N$124,[20]перекрестка!$N$127:$N$138,[20]перекрестка!$N$140:$N$144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hidden="1">[17]перекрестка!$J$84:$K$88,[17]перекрестка!$N$84:$N$88,[17]перекрестка!$F$14:$G$25,P1_SCOPE_PER_PRT,P2_SCOPE_PER_PRT,P3_SCOPE_PER_PRT,P4_SCOPE_PER_PRT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[20]перекрестка!$N$146:$N$150,[20]перекрестка!$N$152:$N$156,[20]перекрестка!$N$158:$N$162,[20]перекрестка!$F$11:$G$11,[20]перекрестка!$F$12:$H$16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#REF!,'2014'!P1_SCOPE_NOTIND,'2014'!P2_SCOPE_NOTIND,'2014'!P3_SCOPE_NOTIND,'2014'!P4_SCOPE_NOTIND,'2014'!P5_SCOPE_NOTIND,'2014'!P6_SCOPE_NOTIND,'2014'!P7_SCOPE_NOTIND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[20]перекрестка!$F$17:$G$17,[20]перекрестка!$F$18:$H$22,[20]перекрестка!$F$24:$H$28,[20]перекрестка!$F$30:$H$34,[20]перекрестка!$F$36:$H$40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ER_ET" localSheetId="0">#REF!</definedName>
    <definedName name="PER_ET">#REF!</definedName>
    <definedName name="Personal">'[24]6 Списки'!$A$2:$A$20</definedName>
    <definedName name="polta" localSheetId="0">#REF!</definedName>
    <definedName name="polta">#REF!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R_ET" localSheetId="0">[6]TEHSHEET!#REF!</definedName>
    <definedName name="PR_ET">[6]TEHSHEET!#REF!</definedName>
    <definedName name="PR_OBJ_ET" localSheetId="0">[6]TEHSHEET!#REF!</definedName>
    <definedName name="PR_OBJ_ET">[6]TEHSHEET!#REF!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Project">[25]Списки!$B$2:$B$21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qq">[0]!qq</definedName>
    <definedName name="REG">[26]TEHSHEET!$B$2:$B$85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ION">[27]TEHSHEET!$B$2:$B$86</definedName>
    <definedName name="REGIONS">[17]TEHSHEET!$C$6:$C$89</definedName>
    <definedName name="REGNUM" localSheetId="0">#REF!</definedName>
    <definedName name="REGNUM">#REF!</definedName>
    <definedName name="REGUL" localSheetId="0">#REF!</definedName>
    <definedName name="REGUL">#REF!</definedName>
    <definedName name="rgk">[16]FST5!$G$214:$G$217,[16]FST5!$G$219:$G$224,[16]FST5!$G$226,[16]FST5!$G$228,[16]FST5!$G$230,[16]FST5!$G$232,[16]FST5!$G$197:$G$212</definedName>
    <definedName name="ROZN_09" localSheetId="0">'[8]2009'!#REF!</definedName>
    <definedName name="ROZN_09">'[8]2009'!#REF!</definedName>
    <definedName name="rr">[0]!rr</definedName>
    <definedName name="ŕŕ">[0]!ŕŕ</definedName>
    <definedName name="RRE" localSheetId="0">#REF!</definedName>
    <definedName name="RRE">#REF!</definedName>
    <definedName name="rsk_list">[28]Info!$C$4:$C$25</definedName>
    <definedName name="rt">[0]!rt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0">#REF!</definedName>
    <definedName name="SBT_ET">#REF!</definedName>
    <definedName name="SBT_PROT" localSheetId="0">#REF!,#REF!,#REF!,#REF!,'2014'!P1_SBT_PROT</definedName>
    <definedName name="SBT_PROT">#REF!,#REF!,#REF!,#REF!,P1_SBT_PROT</definedName>
    <definedName name="SBTcom" localSheetId="0">#REF!</definedName>
    <definedName name="SBTcom">#REF!</definedName>
    <definedName name="sbyt">[16]FST5!$G$70:$G$75,[16]FST5!$G$77:$G$78,[16]FST5!$G$80:$G$83,[16]FST5!$G$85,[16]FST5!$G$87:$G$91,[16]FST5!$G$93,[16]FST5!$G$95:$G$97,[16]FST5!$G$52:$G$68</definedName>
    <definedName name="SCENARIOS">[17]TEHSHEET!$K$6:$K$7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>P1_SCOPE_16_PRT,P2_SCOPE_16_PRT</definedName>
    <definedName name="SCOPE_17.1_LD" localSheetId="0">#REF!</definedName>
    <definedName name="SCOPE_17.1_LD">#REF!</definedName>
    <definedName name="SCOPE_17.1_PRT">'[17]17.1'!$D$14:$F$17,'[17]17.1'!$D$19:$F$22,'[17]17.1'!$I$9:$I$12,'[17]17.1'!$I$14:$I$17,'[17]17.1'!$I$19:$I$22,'[17]17.1'!$D$9:$F$12</definedName>
    <definedName name="SCOPE_17_LD" localSheetId="0">#REF!</definedName>
    <definedName name="SCOPE_17_LD">#REF!</definedName>
    <definedName name="SCOPE_17_PRT">'[17]17'!$J$39:$M$41,'[17]17'!$E$43:$H$51,'[17]17'!$J$43:$M$51,'[17]17'!$E$54:$H$56,'[17]17'!$E$58:$H$66,'[17]17'!$E$69:$M$81,'[17]17'!$E$9:$H$11,P1_SCOPE_17_PRT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4_LD">'[17]24'!$E$8:$J$47,'[17]24'!$E$49:$J$66</definedName>
    <definedName name="SCOPE_24_PRT">'[17]24'!$E$41:$I$41,'[17]24'!$E$34:$I$34,'[17]24'!$E$36:$I$36,'[17]24'!$E$43:$I$43</definedName>
    <definedName name="SCOPE_25_LD" localSheetId="0">#REF!</definedName>
    <definedName name="SCOPE_25_LD">#REF!</definedName>
    <definedName name="SCOPE_25_PRT">'[17]25'!$E$20:$I$20,'[17]25'!$E$34:$I$34,'[17]25'!$E$41:$I$41,'[17]25'!$E$8:$I$10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4_PRT">'[17]4'!$Z$27:$AC$31,'[17]4'!$F$14:$I$20,P1_SCOPE_4_PRT,P2_SCOPE_4_PRT</definedName>
    <definedName name="SCOPE_5_LD" localSheetId="0">#REF!</definedName>
    <definedName name="SCOPE_5_LD">#REF!</definedName>
    <definedName name="SCOPE_5_PRT">'[17]5'!$Z$27:$AC$31,'[17]5'!$F$14:$I$21,P1_SCOPE_5_PRT,P2_SCOPE_5_PRT</definedName>
    <definedName name="SCOPE_CL">[29]Справочники!$F$11:$F$11</definedName>
    <definedName name="SCOPE_CORR" localSheetId="0">#REF!,#REF!,#REF!,#REF!,#REF!,'2014'!P1_SCOPE_CORR,'2014'!P2_SCOPE_CORR</definedName>
    <definedName name="SCOPE_CORR">#REF!,#REF!,#REF!,#REF!,#REF!,[0]!P1_SCOPE_CORR,[0]!P2_SCOPE_CORR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OP" localSheetId="0">[30]Регионы!#REF!,'2014'!P1_SCOPE_DOP</definedName>
    <definedName name="SCOPE_DOP">[30]Регионы!#REF!,[0]!P1_SCOPE_DOP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1_PRT">'[17]Ф-1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2_PRT">'[17]Ф-2 (для АО-энерго)'!$C$5:$D$5,'[17]Ф-2 (для АО-энерго)'!$C$52:$C$57,'[17]Ф-2 (для АО-энерго)'!$D$57:$G$57,P1_SCOPE_F2_PRT,P2_SCOPE_F2_PRT</definedName>
    <definedName name="SCOPE_FL">[29]Справочники!$H$11:$H$14</definedName>
    <definedName name="SCOPE_FLOAD" localSheetId="0">#REF!,'2014'!P1_SCOPE_FLOAD</definedName>
    <definedName name="SCOPE_FLOAD">#REF!,P1_SCOPE_FLOAD</definedName>
    <definedName name="SCOPE_FORM46_EE1" localSheetId="0">#REF!</definedName>
    <definedName name="SCOPE_FORM46_EE1">#REF!</definedName>
    <definedName name="SCOPE_FORM46_EE1_ZAG_KOD" localSheetId="0">[6]Заголовок!#REF!</definedName>
    <definedName name="SCOPE_FORM46_EE1_ZAG_KOD">[6]Заголовок!#REF!</definedName>
    <definedName name="SCOPE_FRML" localSheetId="0">#REF!,#REF!,'2014'!P1_SCOPE_FRML</definedName>
    <definedName name="SCOPE_FRML">#REF!,#REF!,P1_SCOPE_FRML</definedName>
    <definedName name="SCOPE_FST7" localSheetId="0">#REF!,#REF!,#REF!,#REF!,'2014'!P1_SCOPE_FST7</definedName>
    <definedName name="SCOPE_FST7">#REF!,#REF!,#REF!,#REF!,[0]!P1_SCOPE_FST7</definedName>
    <definedName name="SCOPE_FULL_LOAD" localSheetId="0">'2014'!P16_SCOPE_FULL_LOAD,'2014'!P17_SCOPE_FULL_LOAD</definedName>
    <definedName name="SCOPE_FULL_LOAD">[0]!P16_SCOPE_FULL_LOAD,[0]!P17_SCOPE_FULL_LOAD</definedName>
    <definedName name="SCOPE_IND" localSheetId="0">#REF!,#REF!,'2014'!P1_SCOPE_IND,'2014'!P2_SCOPE_IND,'2014'!P3_SCOPE_IND,'2014'!P4_SCOPE_IND</definedName>
    <definedName name="SCOPE_IND">#REF!,#REF!,[0]!P1_SCOPE_IND,[0]!P2_SCOPE_IND,[0]!P3_SCOPE_IND,[0]!P4_SCOPE_IND</definedName>
    <definedName name="SCOPE_IND2" localSheetId="0">#REF!,#REF!,#REF!,'2014'!P1_SCOPE_IND2,'2014'!P2_SCOPE_IND2,'2014'!P3_SCOPE_IND2,'2014'!P4_SCOPE_IND2</definedName>
    <definedName name="SCOPE_IND2">#REF!,#REF!,#REF!,[0]!P1_SCOPE_IND2,[0]!P2_SCOPE_IND2,[0]!P3_SCOPE_IND2,[0]!P4_SCOPE_IND2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'[31]Стоимость ЭЭ'!$G$111:$AN$113,'[31]Стоимость ЭЭ'!$G$93:$AN$95,'[31]Стоимость ЭЭ'!$G$51:$AN$53</definedName>
    <definedName name="SCOPE_MO" localSheetId="0">[32]Справочники!$K$6:$K$742,[32]Справочники!#REF!</definedName>
    <definedName name="SCOPE_MO">[32]Справочники!$K$6:$K$742,[32]Справочники!#REF!</definedName>
    <definedName name="SCOPE_MUPS" localSheetId="0">[32]Свод!#REF!,[32]Свод!#REF!</definedName>
    <definedName name="SCOPE_MUPS">[32]Свод!#REF!,[32]Свод!#REF!</definedName>
    <definedName name="SCOPE_MUPS_NAMES" localSheetId="0">[32]Свод!#REF!,[32]Свод!#REF!</definedName>
    <definedName name="SCOPE_MUPS_NAMES">[32]Свод!#REF!,[32]Свод!#REF!</definedName>
    <definedName name="SCOPE_NALOG">[33]Справочники!$R$3:$R$4</definedName>
    <definedName name="SCOPE_NET_DATE" localSheetId="0">#REF!,#REF!,#REF!,'2014'!P1_SCOPE_NET_DATE</definedName>
    <definedName name="SCOPE_NET_DATE">#REF!,#REF!,#REF!,P1_SCOPE_NET_DATE</definedName>
    <definedName name="SCOPE_NET_NVV" localSheetId="0">#REF!,'2014'!P1_SCOPE_NET_NVV</definedName>
    <definedName name="SCOPE_NET_NVV">#REF!,P1_SCOPE_NET_NVV</definedName>
    <definedName name="SCOPE_NOTIND" localSheetId="0">'2014'!P1_SCOPE_NOTIND,'2014'!P2_SCOPE_NOTIND,'2014'!P3_SCOPE_NOTIND,'2014'!P4_SCOPE_NOTIND,'2014'!P5_SCOPE_NOTIND,'2014'!P6_SCOPE_NOTIND,'2014'!P7_SCOPE_NOTIND,'2014'!P8_SCOPE_NOTIND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'2014'!P4_SCOPE_NotInd2,'2014'!P5_SCOPE_NotInd2,'2014'!P6_SCOPE_NotInd2,'2014'!P7_SCOPE_NotInd2</definedName>
    <definedName name="SCOPE_NotInd2">[0]!P4_SCOPE_NotInd2,[0]!P5_SCOPE_NotInd2,[0]!P6_SCOPE_NotInd2,[0]!P7_SCOPE_NotInd2</definedName>
    <definedName name="SCOPE_NotInd3" localSheetId="0">#REF!,#REF!,#REF!,'2014'!P1_SCOPE_NotInd3,'2014'!P2_SCOPE_NotInd3</definedName>
    <definedName name="SCOPE_NotInd3">#REF!,#REF!,#REF!,[0]!P1_SCOPE_NotInd3,[0]!P2_SCOPE_NotInd3</definedName>
    <definedName name="SCOPE_ORE" localSheetId="0">#REF!</definedName>
    <definedName name="SCOPE_ORE">#REF!</definedName>
    <definedName name="SCOPE_OUTD">[9]FST5!$G$23:$G$30,[9]FST5!$G$32:$G$35,[9]FST5!$G$37,[9]FST5!$G$39:$G$45,[9]FST5!$G$47,[9]FST5!$G$49,[9]FST5!$G$5:$G$21</definedName>
    <definedName name="SCOPE_PER_LD" localSheetId="0">#REF!</definedName>
    <definedName name="SCOPE_PER_LD">#REF!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 localSheetId="0">#REF!,#REF!,#REF!,'2014'!P1_SCOPE_REGS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#REF!,#REF!,#REF!,#REF!,#REF!,'2014'!P1_SCOPE_SAVE2,'2014'!P2_SCOPE_SAVE2</definedName>
    <definedName name="SCOPE_SAVE2">#REF!,#REF!,#REF!,#REF!,#REF!,[0]!P1_SCOPE_SAVE2,[0]!P2_SCOPE_SAVE2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PR_PRT">[17]Справочники!$D$21:$J$22,[17]Справочники!$E$13:$I$14,[17]Справочники!$F$27:$H$28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#REF!,#REF!,#REF!,#REF!,#REF!,'2014'!P1_SCOPE_SV_LD1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'2014'!P1_SCOPE_SV_PRT,'2014'!P2_SCOPE_SV_PRT,'2014'!P3_SCOPE_SV_PRT</definedName>
    <definedName name="SCOPE_SV_PRT">P1_SCOPE_SV_PRT,P2_SCOPE_SV_PRT,P3_SCOPE_SV_PRT</definedName>
    <definedName name="SCOPE_SVOD">[34]Свод!$K$34,[34]Свод!$D$4:$K$31</definedName>
    <definedName name="SCOPE_SYS_B" localSheetId="0">#REF!</definedName>
    <definedName name="SCOPE_SYS_B">#REF!</definedName>
    <definedName name="SCOPE_SYS_SVOD">[19]Свод!$L$8:$N$25,P1_SCOPE_SYS_SVOD</definedName>
    <definedName name="SCOPE_TAR">[19]Свод!$G$8:$AA$25,P1_SCOPE_TAR</definedName>
    <definedName name="SCOPE_TAR_B" localSheetId="0">#REF!,#REF!,#REF!</definedName>
    <definedName name="SCOPE_TAR_B">#REF!,#REF!,#REF!</definedName>
    <definedName name="SCOPE_TAR_OLD">[19]Свод!$W$103:$W$108,[19]Свод!$H$8:$H$25,P1_SCOPE_TAR_OLD,P2_SCOPE_TAR_OLD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P">[9]FST5!$L$12:$L$23,[9]FST5!$L$5:$L$8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#REF!,#REF!,#REF!,#REF!,#REF!,'2014'!P1_SET_PROT</definedName>
    <definedName name="SET_PROT">#REF!,#REF!,#REF!,#REF!,#REF!,P1_SET_PROT</definedName>
    <definedName name="SET_PRT" localSheetId="0">#REF!,#REF!,#REF!,#REF!,'2014'!P1_SET_PRT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KQnt">[5]Параметры!$B$4</definedName>
    <definedName name="SmetaList" localSheetId="0">[35]Лист!#REF!</definedName>
    <definedName name="SmetaList">[35]Лист!#REF!</definedName>
    <definedName name="SP_OPT" localSheetId="0">#REF!</definedName>
    <definedName name="SP_OPT">#REF!</definedName>
    <definedName name="SP_OPT_ET" localSheetId="0">[6]TEHSHEET!#REF!</definedName>
    <definedName name="SP_OPT_ET">[6]TEHSHEET!#REF!</definedName>
    <definedName name="SP_ROZN" localSheetId="0">#REF!</definedName>
    <definedName name="SP_ROZN">#REF!</definedName>
    <definedName name="SP_ROZN_ET" localSheetId="0">[6]TEHSHEET!#REF!</definedName>
    <definedName name="SP_ROZN_ET">[6]TEHSHEET!#REF!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_ST_OPT" localSheetId="0">[6]TEHSHEET!#REF!</definedName>
    <definedName name="SP_ST_OPT">[6]TEHSHEET!#REF!</definedName>
    <definedName name="SP_ST_ROZN" localSheetId="0">[6]TEHSHEET!#REF!</definedName>
    <definedName name="SP_ST_ROZN">[6]TEHSHEET!#REF!</definedName>
    <definedName name="SPR_ET" localSheetId="0">[6]TEHSHEET!#REF!</definedName>
    <definedName name="SPR_ET">[6]TEHSHEET!#REF!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PRAV_PROT">[32]Справочники!$E$6,[32]Справочники!$D$11:$D$902,[32]Справочники!$E$3</definedName>
    <definedName name="sq" localSheetId="0">#REF!</definedName>
    <definedName name="sq">#REF!</definedName>
    <definedName name="SYS" localSheetId="0">#REF!,#REF!,P1_SYS</definedName>
    <definedName name="SYS">#REF!,#REF!,P1_SYS</definedName>
    <definedName name="T0?axis?ПРД?БАЗ">'[21]0'!$I$7:$J$112,'[21]0'!$F$7:$G$112</definedName>
    <definedName name="T0?axis?ПРД?ПРЕД">'[21]0'!$K$7:$L$112,'[21]0'!$D$7:$E$112</definedName>
    <definedName name="T0?axis?ПРД?РЕГ" localSheetId="0">#REF!</definedName>
    <definedName name="T0?axis?ПРД?РЕГ">#REF!</definedName>
    <definedName name="T0?axis?ПФ?ПЛАН">'[21]0'!$I$7:$I$112,'[21]0'!$D$7:$D$112,'[21]0'!$K$7:$K$112,'[21]0'!$F$7:$F$112</definedName>
    <definedName name="T0?axis?ПФ?ФАКТ">'[21]0'!$J$7:$J$112,'[21]0'!$E$7:$E$112,'[21]0'!$L$7:$L$112,'[21]0'!$G$7:$G$112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'[21]0'!$D$8:$L$52,   '[21]0'!$D$54:$L$59,   '[21]0'!$D$63:$L$64,   '[21]0'!$D$68:$L$70,   '[21]0'!$D$72:$L$74,   '[21]0'!$D$77:$L$92,   '[21]0'!$D$95:$L$97,   '[21]0'!$D$99:$L$104,   '[21]0'!$D$107:$L$108,   '[21]0'!$D$111:$L$112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'[21]0'!$D$8:$H$8,   '[21]0'!$D$86:$H$86</definedName>
    <definedName name="T0?unit?МКВТЧ" localSheetId="0">#REF!</definedName>
    <definedName name="T0?unit?МКВТЧ">#REF!</definedName>
    <definedName name="T0?unit?ПРЦ">'[21]0'!$D$87:$H$88,   '[21]0'!$D$96:$H$97,   '[21]0'!$D$107:$H$108,   '[21]0'!$D$111:$H$112,   '[21]0'!$I$7:$L$112</definedName>
    <definedName name="T0?unit?РУБ.ГКАЛ">'[21]0'!$D$89:$H$89,   '[21]0'!$D$92:$H$92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'[21]0'!$D$14:$H$52,   '[21]0'!$D$54:$H$59,   '[21]0'!$D$63:$H$64,   '[21]0'!$D$68:$H$70,   '[21]0'!$D$72:$H$74,   '[21]0'!$D$77:$H$77,   '[21]0'!$D$79:$H$81,   '[21]0'!$D$90:$H$91,   '[21]0'!$D$99:$H$104,   '[21]0'!$D$78:$H$78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'[21]1'!$I$6:$J$23,'[21]1'!$F$6:$G$23</definedName>
    <definedName name="T1?axis?ПРД?ПРЕД">'[21]1'!$K$6:$L$23,'[21]1'!$D$6:$E$23</definedName>
    <definedName name="T1?axis?ПРД?РЕГ" localSheetId="0">#REF!</definedName>
    <definedName name="T1?axis?ПРД?РЕГ">#REF!</definedName>
    <definedName name="T1?axis?ПРД2?2005" localSheetId="0">'2014'!P1_T1?axis?ПРД2?2005,'2014'!P2_T1?axis?ПРД2?2005,'2014'!P3_T1?axis?ПРД2?2005</definedName>
    <definedName name="T1?axis?ПРД2?2005">P1_T1?axis?ПРД2?2005,P2_T1?axis?ПРД2?2005,P3_T1?axis?ПРД2?2005</definedName>
    <definedName name="T1?axis?ПРД2?2006" localSheetId="0">'2014'!P1_T1?axis?ПРД2?2006,'2014'!P2_T1?axis?ПРД2?2006,'2014'!P3_T1?axis?ПРД2?2006</definedName>
    <definedName name="T1?axis?ПРД2?2006">P1_T1?axis?ПРД2?2006,P2_T1?axis?ПРД2?2006,P3_T1?axis?ПРД2?2006</definedName>
    <definedName name="T1?axis?ПФ?ПЛАН">'[21]1'!$I$6:$I$23,'[21]1'!$D$6:$D$23,'[21]1'!$K$6:$K$23,'[21]1'!$F$6:$F$23</definedName>
    <definedName name="T1?axis?ПФ?ФАКТ">'[21]1'!$J$6:$J$23,'[21]1'!$E$6:$E$23,'[21]1'!$L$6:$L$23,'[21]1'!$G$6:$G$23</definedName>
    <definedName name="T1?Data">'[21]1'!$D$6:$L$12,   '[21]1'!$D$14:$L$18,   '[21]1'!$D$20:$L$23</definedName>
    <definedName name="T1?Fuel_type" localSheetId="0">#REF!,#REF!,#REF!,#REF!,#REF!,#REF!,#REF!,#REF!,#REF!,#REF!,'2014'!P1_T1?Fuel_type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'2014'!P1_T1?L1.1.1,'2014'!P2_T1?L1.1.1,'2014'!P3_T1?L1.1.1</definedName>
    <definedName name="T1?L1.1.1">P1_T1?L1.1.1,P2_T1?L1.1.1,P3_T1?L1.1.1</definedName>
    <definedName name="T1?L1.1.1.1" localSheetId="0">'2014'!P1_T1?L1.1.1.1,'2014'!P2_T1?L1.1.1.1,'2014'!P3_T1?L1.1.1.1</definedName>
    <definedName name="T1?L1.1.1.1">P1_T1?L1.1.1.1,P2_T1?L1.1.1.1,P3_T1?L1.1.1.1</definedName>
    <definedName name="T1?L1.1.2" localSheetId="0">'2014'!P2_T1?L1.1.2,'2014'!P3_T1?L1.1.2</definedName>
    <definedName name="T1?L1.1.2">P2_T1?L1.1.2,P3_T1?L1.1.2</definedName>
    <definedName name="T1?L1.1.2.1" localSheetId="0">'2014'!P1_T1?L1.1.2.1,'2014'!P2_T1?L1.1.2.1,'2014'!P3_T1?L1.1.2.1</definedName>
    <definedName name="T1?L1.1.2.1">P1_T1?L1.1.2.1,P2_T1?L1.1.2.1,P3_T1?L1.1.2.1</definedName>
    <definedName name="T1?L1.1.2.1.1" localSheetId="0">#REF!,#REF!,#REF!,#REF!,'2014'!P1_T1?L1.1.2.1.1,'2014'!P2_T1?L1.1.2.1.1,'2014'!P3_T1?L1.1.2.1.1</definedName>
    <definedName name="T1?L1.1.2.1.1">#REF!,#REF!,#REF!,#REF!,P1_T1?L1.1.2.1.1,P2_T1?L1.1.2.1.1,P3_T1?L1.1.2.1.1</definedName>
    <definedName name="T1?L1.1.2.1.2" localSheetId="0">#REF!,#REF!,#REF!,#REF!,'2014'!P1_T1?L1.1.2.1.2,'2014'!P2_T1?L1.1.2.1.2,'2014'!P3_T1?L1.1.2.1.2</definedName>
    <definedName name="T1?L1.1.2.1.2">#REF!,#REF!,#REF!,#REF!,P1_T1?L1.1.2.1.2,P2_T1?L1.1.2.1.2,P3_T1?L1.1.2.1.2</definedName>
    <definedName name="T1?L1.1.2.1.3" localSheetId="0">#REF!,#REF!,#REF!,#REF!,'2014'!P1_T1?L1.1.2.1.3,'2014'!P2_T1?L1.1.2.1.3,'2014'!P3_T1?L1.1.2.1.3</definedName>
    <definedName name="T1?L1.1.2.1.3">#REF!,#REF!,#REF!,#REF!,P1_T1?L1.1.2.1.3,P2_T1?L1.1.2.1.3,P3_T1?L1.1.2.1.3</definedName>
    <definedName name="T1?L1.1.2.2" localSheetId="0">'2014'!P1_T1?L1.1.2.2,'2014'!P2_T1?L1.1.2.2,'2014'!P3_T1?L1.1.2.2</definedName>
    <definedName name="T1?L1.1.2.2">P1_T1?L1.1.2.2,P2_T1?L1.1.2.2,P3_T1?L1.1.2.2</definedName>
    <definedName name="T1?L1.1.2.3" localSheetId="0">'2014'!P1_T1?L1.1.2.3,'2014'!P2_T1?L1.1.2.3,'2014'!P3_T1?L1.1.2.3</definedName>
    <definedName name="T1?L1.1.2.3">P1_T1?L1.1.2.3,P2_T1?L1.1.2.3,P3_T1?L1.1.2.3</definedName>
    <definedName name="T1?L1.1.2.4" localSheetId="0">'2014'!P1_T1?L1.1.2.4,'2014'!P2_T1?L1.1.2.4,'2014'!P3_T1?L1.1.2.4</definedName>
    <definedName name="T1?L1.1.2.4">P1_T1?L1.1.2.4,P2_T1?L1.1.2.4,P3_T1?L1.1.2.4</definedName>
    <definedName name="T1?L1.1.2.5" localSheetId="0">'2014'!P1_T1?L1.1.2.5,'2014'!P2_T1?L1.1.2.5,'2014'!P3_T1?L1.1.2.5</definedName>
    <definedName name="T1?L1.1.2.5">P1_T1?L1.1.2.5,P2_T1?L1.1.2.5,P3_T1?L1.1.2.5</definedName>
    <definedName name="T1?L1.1.2.6" localSheetId="0">'2014'!P1_T1?L1.1.2.6,'2014'!P2_T1?L1.1.2.6,'2014'!P3_T1?L1.1.2.6</definedName>
    <definedName name="T1?L1.1.2.6">P1_T1?L1.1.2.6,P2_T1?L1.1.2.6,P3_T1?L1.1.2.6</definedName>
    <definedName name="T1?L1.1.2.7" localSheetId="0">'2014'!P1_T1?L1.1.2.7,'2014'!P2_T1?L1.1.2.7,'2014'!P3_T1?L1.1.2.7</definedName>
    <definedName name="T1?L1.1.2.7">P1_T1?L1.1.2.7,P2_T1?L1.1.2.7,P3_T1?L1.1.2.7</definedName>
    <definedName name="T1?L1.1.2.7.1" localSheetId="0">'2014'!P1_T1?L1.1.2.7.1,'2014'!P2_T1?L1.1.2.7.1,'2014'!P3_T1?L1.1.2.7.1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#REF!,#REF!,#REF!,#REF!,#REF!,#REF!,#REF!,#REF!,#REF!,'2014'!P1_T1?M1,'2014'!P2_T1?M1,'2014'!P3_T1?M1</definedName>
    <definedName name="T1?M1">#REF!,#REF!,#REF!,#REF!,#REF!,#REF!,#REF!,#REF!,#REF!,P1_T1?M1,P2_T1?M1,P3_T1?M1</definedName>
    <definedName name="T1?M2" localSheetId="0">#REF!,#REF!,#REF!,#REF!,#REF!,#REF!,#REF!,#REF!,#REF!,'2014'!P1_T1?M2,'2014'!P2_T1?M2,'2014'!P3_T1?M2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'2014'!P1_T1?unit?ГКАЛ,'2014'!P2_T1?unit?ГКАЛ,'2014'!P3_T1?unit?ГКАЛ,'2014'!P4_T1?unit?ГКАЛ,'2014'!P5_T1?unit?ГКАЛ,'2014'!P6_T1?unit?ГКАЛ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'2014'!P1_T1?unit?РУБ.ГКАЛ,'2014'!P2_T1?unit?РУБ.ГКАЛ,'2014'!P3_T1?unit?РУБ.ГКАЛ,'2014'!P4_T1?unit?РУБ.ГКАЛ,'2014'!P5_T1?unit?РУБ.ГКАЛ,'2014'!P6_T1?unit?РУБ.ГКАЛ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'2014'!P4_T1?unit?РУБ.ТОНН,'2014'!P5_T1?unit?РУБ.ТОНН</definedName>
    <definedName name="T1?unit?РУБ.ТОНН">P4_T1?unit?РУБ.ТОНН,P5_T1?unit?РУБ.ТОНН</definedName>
    <definedName name="T1?unit?СТР" localSheetId="0">'2014'!P2_T1?unit?СТР,'2014'!P3_T1?unit?СТР,'2014'!P4_T1?unit?СТР,'2014'!P5_T1?unit?СТР,'2014'!P6_T1?unit?СТР</definedName>
    <definedName name="T1?unit?СТР">P2_T1?unit?СТР,P3_T1?unit?СТР,P4_T1?unit?СТР,P5_T1?unit?СТР,P6_T1?unit?СТР</definedName>
    <definedName name="T1?unit?ТОНН" localSheetId="0">#REF!,#REF!,#REF!,#REF!,#REF!,#REF!,'2014'!P1_T1?unit?ТОНН,'2014'!P2_T1?unit?ТОНН,'2014'!P3_T1?unit?ТОНН,'2014'!P4_T1?unit?ТОНН</definedName>
    <definedName name="T1?unit?ТОНН">#REF!,#REF!,#REF!,#REF!,#REF!,#REF!,P1_T1?unit?ТОНН,P2_T1?unit?ТОНН,P3_T1?unit?ТОНН,P4_T1?unit?ТОНН</definedName>
    <definedName name="T1?unit?ТРУБ" localSheetId="0">'2014'!P11_T1?unit?ТРУБ,'2014'!P12_T1?unit?ТРУБ,'2014'!P13_T1?unit?ТРУБ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[36]1'!$G$14:$L$66,'[36]1'!$N$14:$S$66,'[36]1'!$U$14:$Z$66,'[36]1'!$U$77:$Z$122,'[36]1'!$N$77:$S$122,'[36]1'!$G$77:$L$122,'[36]1'!$G$140:$L$185,'[36]1'!$N$140:$S$185,'[36]1'!$U$140:$Z$185,'[36]1'!$U$207:$Z$252,'[36]1'!$N$207:$S$252,'[36]1'!$G$207:$L$252,'[36]1'!$G$275:$L$320,'[36]1'!$N$275:$S$320,'[36]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'[21]10'!$D$9:$L$11, '[21]10'!$D$15:$L$17, '[21]10'!$D$21:$L$23, '[21]10'!$D$27:$L$29</definedName>
    <definedName name="T10?axis?R?ДОГОВОР?">'[21]10'!$B$9:$B$11, '[21]10'!$B$15:$B$17, '[21]10'!$B$21:$B$23, '[21]10'!$B$27:$B$29</definedName>
    <definedName name="T10?axis?ПРД?БАЗ">'[21]10'!$I$6:$J$31,'[21]10'!$F$6:$G$31</definedName>
    <definedName name="T10?axis?ПРД?ПРЕД">'[21]10'!$K$6:$L$31,'[21]10'!$D$6:$E$31</definedName>
    <definedName name="T10?axis?ПРД?РЕГ" localSheetId="0">#REF!</definedName>
    <definedName name="T10?axis?ПРД?РЕГ">#REF!</definedName>
    <definedName name="T10?axis?ПФ?ПЛАН">'[21]10'!$I$6:$I$31,'[21]10'!$D$6:$D$31,'[21]10'!$K$6:$K$31,'[21]10'!$F$6:$F$31</definedName>
    <definedName name="T10?axis?ПФ?ФАКТ">'[21]10'!$J$6:$J$31,'[21]10'!$E$6:$E$31,'[21]10'!$L$6:$L$31,'[21]10'!$G$6:$G$31</definedName>
    <definedName name="T10?Data">'[21]10'!$D$6:$L$7, '[21]10'!$D$9:$L$11, '[21]10'!$D$13:$L$13, '[21]10'!$D$15:$L$17, '[21]10'!$D$19:$L$19, '[21]10'!$D$21:$L$23, '[21]10'!$D$25:$L$25, '[21]10'!$D$27:$L$29, '[21]10'!$D$31:$L$31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[6]TEHSHEET!#REF!</definedName>
    <definedName name="T10_ET">[6]TEHSHEET!#REF!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axis?R?ДОГОВОР">'[21]11'!$D$8:$L$11, '[21]11'!$D$15:$L$18, '[21]11'!$D$22:$L$23, '[21]11'!$D$29:$L$32, '[21]11'!$D$36:$L$39, '[21]11'!$D$43:$L$46, '[21]11'!$D$51:$L$54, '[21]11'!$D$58:$L$61, '[21]11'!$D$65:$L$68, '[21]11'!$D$72:$L$82</definedName>
    <definedName name="T11?axis?R?ДОГОВОР?">'[21]11'!$B$72:$B$82, '[21]11'!$B$65:$B$68, '[21]11'!$B$58:$B$61, '[21]11'!$B$51:$B$54, '[21]11'!$B$43:$B$46, '[21]11'!$B$36:$B$39, '[21]11'!$B$29:$B$33, '[21]11'!$B$22:$B$25, '[21]11'!$B$15:$B$18, '[21]11'!$B$8:$B$11</definedName>
    <definedName name="T11?axis?ПРД?БАЗ">'[21]11'!$I$6:$J$84,'[21]11'!$F$6:$G$84</definedName>
    <definedName name="T11?axis?ПРД?ПРЕД">'[21]11'!$K$6:$L$84,'[21]11'!$D$6:$E$84</definedName>
    <definedName name="T11?axis?ПРД?РЕГ" localSheetId="0">'[37]услуги непроизводств.'!#REF!</definedName>
    <definedName name="T11?axis?ПРД?РЕГ">'[37]услуги непроизводств.'!#REF!</definedName>
    <definedName name="T11?axis?ПФ?ПЛАН">'[21]11'!$I$6:$I$84,'[21]11'!$D$6:$D$84,'[21]11'!$K$6:$K$84,'[21]11'!$F$6:$F$84</definedName>
    <definedName name="T11?axis?ПФ?ФАКТ">'[21]11'!$J$6:$J$84,'[21]11'!$E$6:$E$84,'[21]11'!$L$6:$L$84,'[21]11'!$G$6:$G$84</definedName>
    <definedName name="T11?Data">#N/A</definedName>
    <definedName name="T11?Name" localSheetId="0">'[37]услуги непроизводств.'!#REF!</definedName>
    <definedName name="T11?Name">'[37]услуги непроизводств.'!#REF!</definedName>
    <definedName name="T11_Copy1" localSheetId="0">'[37]услуги непроизводств.'!#REF!</definedName>
    <definedName name="T11_Copy1">'[37]услуги непроизводств.'!#REF!</definedName>
    <definedName name="T11_Copy2" localSheetId="0">'[37]услуги непроизводств.'!#REF!</definedName>
    <definedName name="T11_Copy2">'[37]услуги непроизводств.'!#REF!</definedName>
    <definedName name="T11_Copy3" localSheetId="0">'[37]услуги непроизводств.'!#REF!</definedName>
    <definedName name="T11_Copy3">'[37]услуги непроизводств.'!#REF!</definedName>
    <definedName name="T11_Copy4" localSheetId="0">'[37]услуги непроизводств.'!#REF!</definedName>
    <definedName name="T11_Copy4">'[37]услуги непроизводств.'!#REF!</definedName>
    <definedName name="T11_Copy5" localSheetId="0">'[37]услуги непроизводств.'!#REF!</definedName>
    <definedName name="T11_Copy5">'[37]услуги непроизводств.'!#REF!</definedName>
    <definedName name="T11_Copy6" localSheetId="0">'[37]услуги непроизводств.'!#REF!</definedName>
    <definedName name="T11_Copy6">'[37]услуги непроизводств.'!#REF!</definedName>
    <definedName name="T11_Copy7.1" localSheetId="0">'[37]услуги непроизводств.'!#REF!</definedName>
    <definedName name="T11_Copy7.1">'[37]услуги непроизводств.'!#REF!</definedName>
    <definedName name="T11_Copy7.2" localSheetId="0">'[37]услуги непроизводств.'!#REF!</definedName>
    <definedName name="T11_Copy7.2">'[37]услуги непроизводств.'!#REF!</definedName>
    <definedName name="T11_Copy8" localSheetId="0">'[37]услуги непроизводств.'!#REF!</definedName>
    <definedName name="T11_Copy8">'[37]услуги непроизводств.'!#REF!</definedName>
    <definedName name="T11_Copy9" localSheetId="0">'[37]услуги непроизводств.'!#REF!</definedName>
    <definedName name="T11_Copy9">'[37]услуги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'[21]12'!$J$6:$K$20,'[21]12'!$G$6:$H$20</definedName>
    <definedName name="T12?axis?ПРД?ПРЕД">'[21]12'!$L$6:$M$20,'[21]12'!$E$6:$F$20</definedName>
    <definedName name="T12?axis?ПРД?РЕГ" localSheetId="0">#REF!</definedName>
    <definedName name="T12?axis?ПРД?РЕГ">#REF!</definedName>
    <definedName name="T12?axis?ПФ?ПЛАН">'[21]12'!$J$6:$J$20,'[21]12'!$E$6:$E$20,'[21]12'!$L$6:$L$20,'[21]12'!$G$6:$G$20</definedName>
    <definedName name="T12?axis?ПФ?ФАКТ">'[21]12'!$K$6:$K$20,'[21]12'!$F$6:$F$20,'[21]12'!$M$6:$M$20,'[21]12'!$H$6:$H$20</definedName>
    <definedName name="T12?Data">'[21]12'!$E$6:$M$9,  '[21]12'!$E$11:$M$18,  '[21]12'!$E$20:$M$20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'[21]12'!$A$16:$M$16, '[21]12'!$A$14:$M$14, '[21]12'!$A$12:$M$12, '[21]12'!$A$18:$M$18</definedName>
    <definedName name="T12?L2.x">'[21]12'!$A$15:$M$15, '[21]12'!$A$13:$M$13, '[21]12'!$A$11:$M$11, '[21]12'!$A$17:$M$17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'[21]12'!$E$16:$I$16, '[21]12'!$E$14:$I$14, '[21]12'!$E$9:$I$9, '[21]12'!$E$12:$I$12, '[21]12'!$E$18:$I$18, '[21]12'!$E$7:$I$7</definedName>
    <definedName name="T12?unit?ПРЦ" localSheetId="0">#REF!</definedName>
    <definedName name="T12?unit?ПРЦ">#REF!</definedName>
    <definedName name="T12?unit?ТРУБ">'[21]12'!$E$15:$I$15, '[21]12'!$E$13:$I$13, '[21]12'!$E$6:$I$6, '[21]12'!$E$8:$I$8, '[21]12'!$E$11:$I$11, '[21]12'!$E$17:$I$17, '[21]12'!$E$20:$I$20</definedName>
    <definedName name="T12_Copy" localSheetId="0">#REF!</definedName>
    <definedName name="T12_Copy">#REF!</definedName>
    <definedName name="T13?axis?ПРД?БАЗ">'[21]13'!$I$6:$J$16,'[21]13'!$F$6:$G$16</definedName>
    <definedName name="T13?axis?ПРД?ПРЕД">'[21]13'!$K$6:$L$16,'[21]13'!$D$6:$E$16</definedName>
    <definedName name="T13?axis?ПРД?РЕГ" localSheetId="0">#REF!</definedName>
    <definedName name="T13?axis?ПРД?РЕГ">#REF!</definedName>
    <definedName name="T13?axis?ПФ?ПЛАН">'[21]13'!$I$6:$I$16,'[21]13'!$D$6:$D$16,'[21]13'!$K$6:$K$16,'[21]13'!$F$6:$F$16</definedName>
    <definedName name="T13?axis?ПФ?ФАКТ">'[21]13'!$J$6:$J$16,'[21]13'!$E$6:$E$16,'[21]13'!$L$6:$L$16,'[21]13'!$G$6:$G$16</definedName>
    <definedName name="T13?Data">'[21]13'!$D$6:$L$7, '[21]13'!$D$8:$L$8, '[21]13'!$D$9:$L$16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'[21]13'!$D$14:$H$14,'[21]13'!$D$11:$H$11</definedName>
    <definedName name="T13?unit?ТГКАЛ" localSheetId="0">#REF!</definedName>
    <definedName name="T13?unit?ТГКАЛ">#REF!</definedName>
    <definedName name="T13?unit?ТМКБ">'[21]13'!$D$13:$H$13,'[21]13'!$D$10:$H$10</definedName>
    <definedName name="T13?unit?ТРУБ">'[21]13'!$D$12:$H$12,'[21]13'!$D$15:$H$16,'[21]13'!$D$8:$H$9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'[21]14'!$J$6:$K$20,'[21]14'!$G$6:$H$20</definedName>
    <definedName name="T14?axis?ПРД?ПРЕД">'[21]14'!$L$6:$M$20,'[21]14'!$E$6:$F$20</definedName>
    <definedName name="T14?axis?ПРД?РЕГ" localSheetId="0">#REF!</definedName>
    <definedName name="T14?axis?ПРД?РЕГ">#REF!</definedName>
    <definedName name="T14?axis?ПФ?ПЛАН">'[21]14'!$G$6:$G$20,'[21]14'!$J$6:$J$20,'[21]14'!$L$6:$L$20,'[21]14'!$E$6:$E$20</definedName>
    <definedName name="T14?axis?ПФ?ФАКТ">'[21]14'!$H$6:$H$20,'[21]14'!$K$6:$K$20,'[21]14'!$M$6:$M$20,'[21]14'!$F$6:$F$20</definedName>
    <definedName name="T14?Data">'[21]14'!$E$7:$M$18,  '[21]14'!$E$20:$M$20</definedName>
    <definedName name="T14?item_ext?РОСТ" localSheetId="0">#REF!</definedName>
    <definedName name="T14?item_ext?РОСТ">#REF!</definedName>
    <definedName name="T14?L1">'[21]14'!$A$13:$M$13, '[21]14'!$A$10:$M$10, '[21]14'!$A$7:$M$7, '[21]14'!$A$16:$M$16</definedName>
    <definedName name="T14?L1.1">'[21]14'!$A$14:$M$14, '[21]14'!$A$11:$M$11, '[21]14'!$A$8:$M$8, '[21]14'!$A$17:$M$17</definedName>
    <definedName name="T14?L1.2">'[21]14'!$A$15:$M$15, '[21]14'!$A$12:$M$12, '[21]14'!$A$9:$M$9, '[21]14'!$A$18:$M$18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'[21]14'!$E$15:$I$15, '[21]14'!$E$12:$I$12, '[21]14'!$E$9:$I$9, '[21]14'!$E$18:$I$18, '[21]14'!$J$6:$M$20</definedName>
    <definedName name="T14?unit?ТРУБ">'[21]14'!$E$13:$I$14, '[21]14'!$E$10:$I$11, '[21]14'!$E$7:$I$8, '[21]14'!$E$16:$I$17, '[21]14'!$E$20:$I$20</definedName>
    <definedName name="T14_Copy" localSheetId="0">#REF!</definedName>
    <definedName name="T14_Copy">#REF!</definedName>
    <definedName name="T15?axis?ПРД?БАЗ">'[21]15'!$I$6:$J$11,'[21]15'!$F$6:$G$11</definedName>
    <definedName name="T15?axis?ПРД?ПРЕД">'[21]15'!$K$6:$L$11,'[21]15'!$D$6:$E$11</definedName>
    <definedName name="T15?axis?ПФ?ПЛАН">'[21]15'!$I$6:$I$11,'[21]15'!$D$6:$D$11,'[21]15'!$K$6:$K$11,'[21]15'!$F$6:$F$11</definedName>
    <definedName name="T15?axis?ПФ?ФАКТ">'[21]15'!$J$6:$J$11,'[21]15'!$E$6:$E$11,'[21]15'!$L$6:$L$11,'[21]15'!$G$6:$G$11</definedName>
    <definedName name="T15?Columns" localSheetId="0">#REF!</definedName>
    <definedName name="T15?Columns">#REF!</definedName>
    <definedName name="T15?item_ext?РОСТ" localSheetId="0">[37]экология!#REF!</definedName>
    <definedName name="T15?item_ext?РОСТ">[37]экология!#REF!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[37]экология!#REF!</definedName>
    <definedName name="T15?Name">[37]экология!#REF!</definedName>
    <definedName name="T15?Scope" localSheetId="0">#REF!</definedName>
    <definedName name="T15?Scope">#REF!</definedName>
    <definedName name="T15?unit?ПРЦ" localSheetId="0">[37]экология!#REF!</definedName>
    <definedName name="T15?unit?ПРЦ">[37]экология!#REF!</definedName>
    <definedName name="T15?ВРАС" localSheetId="0">#REF!</definedName>
    <definedName name="T15?ВРАС">#REF!</definedName>
    <definedName name="T15_Change1">'[23]15'!$L$9:$L$14,'[23]15'!$L$16:$L$17,'[23]15'!$L$19:$L$21,'[23]15'!$L$25:$L$29,'[23]15'!$L$31:$L$34,'[23]15'!$L$36:$L$73,'[23]15'!$L$77:$L$78</definedName>
    <definedName name="T15_Data">'[23]15'!$E$82:$H$88,'[23]15'!$E$75:$H$79,'[23]15'!$E$36:$H$73,'[23]15'!$E$31:$H$34,'[23]15'!$E$25:$H$29,'[23]15'!$E$9:$H$23,'[23]15'!$I$9:$K$14,'[23]15'!$I$16:$K$17,'[23]15'!$I$19:$K$21,'[23]15'!$I$25:$K$29,'[23]15'!$I$31:$K$34,'[23]15'!$I$36:$K$73,'[23]15'!$I$77:$K$78,'[23]15'!$I$82:$K$83,'[23]15'!$I$85:$K$88</definedName>
    <definedName name="T15_Protect">'[20]15'!$E$25:$I$29,'[20]15'!$E$31:$I$34,'[20]15'!$E$36:$I$40,'[20]15'!$E$44:$I$45,'[20]15'!$E$9:$I$17,'[20]15'!$B$36:$B$40,'[20]15'!$E$19:$I$21</definedName>
    <definedName name="T15_Protected">'[23]15'!$E$9:$K$23,'[23]15'!$E$25:$K$34,'[23]15'!$E$36:$K$73,'[23]15'!$E$75:$K$79,'[23]15'!$E$81:$K$88</definedName>
    <definedName name="T15_write1">'[23]15'!$L$9:$L$23,'[23]15'!$L$25:$L$29,'[23]15'!$L$31:$L$34,'[23]15'!$L$36:$L$79,'[23]15'!$L$84</definedName>
    <definedName name="T16?axis?R?ДОГОВОР">'[21]16'!$E$40:$M$40,'[21]16'!$E$60:$M$60,'[21]16'!$E$36:$M$36,'[21]16'!$E$32:$M$32,'[21]16'!$E$28:$M$28,'[21]16'!$E$24:$M$24,'[21]16'!$E$68:$M$68,'[21]16'!$E$56:$M$56,'[21]16'!$E$20:$M$20,P1_T16?axis?R?ДОГОВОР</definedName>
    <definedName name="T16?axis?R?ДОГОВОР?">'[21]16'!$A$8,'[21]16'!$A$12,'[21]16'!$A$16,P1_T16?axis?R?ДОГОВОР?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'[21]16'!$J$6:$K$88,               '[21]16'!$G$6:$H$88</definedName>
    <definedName name="T16?axis?ПРД?ПРЕД">'[21]16'!$L$6:$M$88,               '[21]16'!$E$6:$F$88</definedName>
    <definedName name="T16?axis?ПРД?РЕГ" localSheetId="0">#REF!</definedName>
    <definedName name="T16?axis?ПРД?РЕГ">#REF!</definedName>
    <definedName name="T16?axis?ПФ?ПЛАН">'[21]16'!$J$6:$J$88,               '[21]16'!$E$6:$E$88,               '[21]16'!$L$6:$L$88,               '[21]16'!$G$6:$G$88</definedName>
    <definedName name="T16?axis?ПФ?ФАКТ">'[21]16'!$K$6:$K$88,               '[21]16'!$F$6:$F$88,               '[21]16'!$M$6:$M$88,               '[21]16'!$H$6:$H$88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'[21]16'!$A$38:$M$38,'[21]16'!$A$58:$M$58,'[21]16'!$A$34:$M$34,'[21]16'!$A$30:$M$30,'[21]16'!$A$26:$M$26,'[21]16'!$A$22:$M$22,'[21]16'!$A$66:$M$66,'[21]16'!$A$54:$M$54,'[21]16'!$A$18:$M$18,P1_T16?L1</definedName>
    <definedName name="T16?L1.x">'[21]16'!$A$40:$M$40,'[21]16'!$A$60:$M$60,'[21]16'!$A$36:$M$36,'[21]16'!$A$32:$M$32,'[21]16'!$A$28:$M$28,'[21]16'!$A$24:$M$24,'[21]16'!$A$68:$M$68,'[21]16'!$A$56:$M$56,'[21]16'!$A$20:$M$20,P1_T16?L1.x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hange1">'[23]16'!$N$7,'[23]16'!$N$10:$N$11,'[23]16'!$N$13:$N$14,'[23]16'!$N$17,'[23]16'!$N$20,'[23]16'!$N$23,'[23]16'!$N$26,'[23]16'!$N$29,'[23]16'!$N$33:$N$34,'[23]16'!$N$38:$N$40,'[23]16'!$N$44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'[23]16'!$G$7:$M$7,'[23]16'!$G$10:$M$15,'[23]16'!$G$17:$M$18,'[23]16'!$G$20:$M$21,'[23]16'!$G$23:$M$24,'[23]16'!$G$26:$M$27,'[23]16'!$G$29:$M$31,'[23]16'!$G$33:$M$35,'[23]16'!$G$37:$M$41,'[23]16'!$G$43:$M$47</definedName>
    <definedName name="T16_Protect">'[20]16'!$G$44:$K$44,'[20]16'!$G$7:$K$8,P1_T16_Protect</definedName>
    <definedName name="T17.1?axis?C?НП">'[21]17.1'!$E$6:$L$16, '[21]17.1'!$E$18:$L$28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'[21]17.1'!$E$6:$L$16, '[21]17.1'!$N$6:$N$16, '[21]17.1'!$E$18:$L$28, '[21]17.1'!$N$18:$N$28</definedName>
    <definedName name="T17.1?item_ext?ВСЕГО">'[21]17.1'!$N$6:$N$16, '[21]17.1'!$N$18:$N$28</definedName>
    <definedName name="T17.1?L1">'[21]17.1'!$A$6:$N$6, '[21]17.1'!$A$18:$N$18</definedName>
    <definedName name="T17.1?L2">'[21]17.1'!$A$7:$N$7, '[21]17.1'!$A$19:$N$19</definedName>
    <definedName name="T17.1?L3">'[21]17.1'!$A$8:$N$8, '[21]17.1'!$A$20:$N$20</definedName>
    <definedName name="T17.1?L3.1">'[21]17.1'!$A$9:$N$9, '[21]17.1'!$A$21:$N$21</definedName>
    <definedName name="T17.1?L4">'[21]17.1'!$A$10:$N$10, '[21]17.1'!$A$22:$N$22</definedName>
    <definedName name="T17.1?L4.1">'[21]17.1'!$A$11:$N$11, '[21]17.1'!$A$23:$N$23</definedName>
    <definedName name="T17.1?L5">'[21]17.1'!$A$12:$N$12, '[21]17.1'!$A$24:$N$24</definedName>
    <definedName name="T17.1?L5.1">'[21]17.1'!$A$13:$N$13, '[21]17.1'!$A$25:$N$25</definedName>
    <definedName name="T17.1?L6">'[21]17.1'!$A$14:$N$14, '[21]17.1'!$A$26:$N$26</definedName>
    <definedName name="T17.1?L7">'[21]17.1'!$A$15:$N$15, '[21]17.1'!$A$27:$N$27</definedName>
    <definedName name="T17.1?L8">'[21]17.1'!$A$16:$N$16, '[21]17.1'!$A$28:$N$28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'[21]17.1'!$D$9:$N$9, '[21]17.1'!$D$11:$N$11, '[21]17.1'!$D$13:$N$13, '[21]17.1'!$D$21:$N$21, '[21]17.1'!$D$23:$N$23, '[21]17.1'!$D$25:$N$25</definedName>
    <definedName name="T17.1?unit?ТРУБ">'[21]17.1'!$D$8:$N$8, '[21]17.1'!$D$10:$N$10, '[21]17.1'!$D$12:$N$12, '[21]17.1'!$D$14:$N$16, '[21]17.1'!$D$20:$N$20, '[21]17.1'!$D$22:$N$22, '[21]17.1'!$D$24:$N$24, '[21]17.1'!$D$26:$N$28</definedName>
    <definedName name="T17.1?unit?ЧДН">'[21]17.1'!$D$7:$N$7, '[21]17.1'!$D$19:$N$19</definedName>
    <definedName name="T17.1?unit?ЧЕЛ">'[21]17.1'!$D$18:$N$18, '[21]17.1'!$D$6:$N$6</definedName>
    <definedName name="T17.1_Copy" localSheetId="0">#REF!</definedName>
    <definedName name="T17.1_Copy">#REF!</definedName>
    <definedName name="T17.1_Protect">'[20]17.1'!$D$14:$F$17,'[20]17.1'!$D$19:$F$22,'[20]17.1'!$I$9:$I$12,'[20]17.1'!$I$14:$I$17,'[20]17.1'!$I$19:$I$22,'[20]17.1'!$D$9:$F$12</definedName>
    <definedName name="T17?axis?ПРД?БАЗ">'[21]17'!$I$6:$J$13,'[21]17'!$F$6:$G$13</definedName>
    <definedName name="T17?axis?ПРД?ПРЕД">'[21]17'!$K$6:$L$13,'[21]17'!$D$6:$E$13</definedName>
    <definedName name="T17?axis?ПРД?РЕГ" localSheetId="0">#REF!</definedName>
    <definedName name="T17?axis?ПРД?РЕГ">#REF!</definedName>
    <definedName name="T17?axis?ПФ?ПЛАН">'[21]17'!$I$6:$I$13,'[21]17'!$D$6:$D$13,'[21]17'!$K$6:$K$13,'[21]17'!$F$6:$F$13</definedName>
    <definedName name="T17?axis?ПФ?ФАКТ">'[21]17'!$J$6:$J$13,'[21]17'!$E$6:$E$13,'[21]17'!$L$6:$L$13,'[21]17'!$G$6:$G$13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'[23]17.1'!$L$9:$L$12,'[23]17.1'!$L$14:$L$17,'[23]17.1'!$L$19:$L$22</definedName>
    <definedName name="T17_Protect" localSheetId="0">'[20]21.3'!$E$66:$I$69,'[20]21.3'!$E$10:$I$10,P1_T17_Protect</definedName>
    <definedName name="T17_Protect">'[20]21.3'!$E$66:$I$69,'[20]21.3'!$E$10:$I$10,P1_T17_Protect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'[20]18.2'!#REF!,'[20]18.2'!#REF!</definedName>
    <definedName name="T18.2?item_ext?СБЫТ">'[20]18.2'!#REF!,'[20]18.2'!#REF!</definedName>
    <definedName name="T18.2?ВРАС">'[20]18.2'!$B$34:$B$38,'[20]18.2'!$B$28:$B$30</definedName>
    <definedName name="T18.2_Protect">'[20]18.2'!$F$58:$J$59,'[20]18.2'!$F$62:$J$62,'[20]18.2'!$F$64:$J$67,'[20]18.2'!$F$6:$J$8,P1_T18.2_Protect</definedName>
    <definedName name="T18?axis?R?ДОГОВОР">'[21]18'!$D$14:$L$16,'[21]18'!$D$20:$L$22,'[21]18'!$D$26:$L$28,'[21]18'!$D$32:$L$34,'[21]18'!$D$38:$L$40,'[21]18'!$D$8:$L$10</definedName>
    <definedName name="T18?axis?R?ДОГОВОР?">'[21]18'!$B$14:$B$16,'[21]18'!$B$20:$B$22,'[21]18'!$B$26:$B$28,'[21]18'!$B$32:$B$34,'[21]18'!$B$38:$B$40,'[21]18'!$B$8:$B$10</definedName>
    <definedName name="T18?axis?ПРД?БАЗ">'[21]18'!$I$6:$J$42,'[21]18'!$F$6:$G$42</definedName>
    <definedName name="T18?axis?ПРД?ПРЕД">'[21]18'!$K$6:$L$42,'[21]18'!$D$6:$E$42</definedName>
    <definedName name="T18?axis?ПФ?ПЛАН">'[21]18'!$I$6:$I$42,'[21]18'!$D$6:$D$42,'[21]18'!$K$6:$K$42,'[21]18'!$F$6:$F$42</definedName>
    <definedName name="T18?axis?ПФ?ФАКТ">'[21]18'!$J$6:$J$42,'[21]18'!$E$6:$E$42,'[21]18'!$L$6:$L$42,'[21]18'!$G$6:$G$42</definedName>
    <definedName name="T18_2_Change1">'[23]18.2'!$M$6:$M$8,'[23]18.2'!$M$12:$M$19,'[23]18.2'!$M$22:$M$25,'[23]18.2'!$M$28:$M$40,'[23]18.2'!$M$42,'[23]18.2'!$M$44:$M$55,'[23]18.2'!$M$59:$M$64,'[23]18.2'!$M$71,'[23]18.2'!$M$75:$M$76,'[23]18.2'!$M$79,'[23]18.2'!$M$81:$M$84</definedName>
    <definedName name="T18_2_Data">'[23]18.2'!$F$6:$L$9,'[23]18.2'!$F$11:$L$20,'[23]18.2'!$F$22:$L$26,'[23]18.2'!$F$28:$L$40,'[23]18.2'!$F$42:$L$42,'[23]18.2'!$F$44:$L$55,'[23]18.2'!$F$59:$L$65,'[23]18.2'!$F$67:$L$73,'[23]18.2'!$F$75:$L$76,'[23]18.2'!$F$57:$K$57</definedName>
    <definedName name="T18_Copy1" localSheetId="0">[37]страховые!#REF!</definedName>
    <definedName name="T18_Copy1">[37]страховые!#REF!</definedName>
    <definedName name="T18_Copy2" localSheetId="0">[37]страховые!#REF!</definedName>
    <definedName name="T18_Copy2">[37]страховые!#REF!</definedName>
    <definedName name="T18_Copy3" localSheetId="0">[37]страховые!#REF!</definedName>
    <definedName name="T18_Copy3">[37]страховые!#REF!</definedName>
    <definedName name="T18_Copy4" localSheetId="0">[37]страховые!#REF!</definedName>
    <definedName name="T18_Copy4">[37]страховые!#REF!</definedName>
    <definedName name="T18_Copy5" localSheetId="0">[37]страховые!#REF!</definedName>
    <definedName name="T18_Copy5">[37]страховые!#REF!</definedName>
    <definedName name="T18_Copy6" localSheetId="0">[37]страховые!#REF!</definedName>
    <definedName name="T18_Copy6">[37]страховые!#REF!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axis?R?ВРАС?" localSheetId="0">[37]НИОКР!#REF!</definedName>
    <definedName name="T19?axis?R?ВРАС?">[37]НИОКР!#REF!</definedName>
    <definedName name="T19?axis?R?ДОГОВОР">'[21]19'!$E$8:$M$9,'[21]19'!$E$13:$M$14,'[21]19'!$E$18:$M$18,'[21]19'!$E$26:$M$27,'[21]19'!$E$22:$M$22</definedName>
    <definedName name="T19?axis?R?ДОГОВОР?">'[21]19'!$A$8:$A$9,'[21]19'!$A$13:$A$14,'[21]19'!$A$18,'[21]19'!$A$26:$A$27,'[21]19'!$A$22</definedName>
    <definedName name="T19?axis?ПРД?БАЗ">'[21]19'!$J$6:$K$30,'[21]19'!$G$6:$H$30</definedName>
    <definedName name="T19?axis?ПРД?ПРЕД">'[21]19'!$L$6:$M$30,'[21]19'!$E$6:$F$30</definedName>
    <definedName name="T19?axis?ПФ?ПЛАН">'[21]19'!$J$6:$J$30,'[21]19'!$E$6:$E$30,'[21]19'!$L$6:$L$30,'[21]19'!$G$6:$G$30</definedName>
    <definedName name="T19?axis?ПФ?ФАКТ">'[21]19'!$K$6:$K$30,'[21]19'!$F$6:$F$30,'[21]19'!$M$6:$M$30,'[21]19'!$H$6:$H$30</definedName>
    <definedName name="T19?Data">'[12]19'!$J$8:$M$16,'[12]19'!$C$8:$H$16</definedName>
    <definedName name="T19?item_ext?РОСТ" localSheetId="0">[37]НИОКР!#REF!</definedName>
    <definedName name="T19?item_ext?РОСТ">[37]НИОКР!#REF!</definedName>
    <definedName name="T19?L1">'[21]19'!$A$16:$M$16, '[21]19'!$A$11:$M$11, '[21]19'!$A$6:$M$6, '[21]19'!$A$20:$M$20, '[21]19'!$A$24:$M$24</definedName>
    <definedName name="T19?L1.x">'[21]19'!$A$18:$M$18, '[21]19'!$A$13:$M$14, '[21]19'!$A$8:$M$9, '[21]19'!$A$22:$M$22, '[21]19'!$A$26:$M$27</definedName>
    <definedName name="T19?Name" localSheetId="0">[37]НИОКР!#REF!</definedName>
    <definedName name="T19?Name">[37]НИОКР!#REF!</definedName>
    <definedName name="T19?unit?ПРЦ" localSheetId="0">[37]НИОКР!#REF!</definedName>
    <definedName name="T19?unit?ПРЦ">[37]НИОКР!#REF!</definedName>
    <definedName name="T19_Copy" localSheetId="0">[37]НИОКР!#REF!</definedName>
    <definedName name="T19_Copy">[37]НИОКР!#REF!</definedName>
    <definedName name="T19_Copy2" localSheetId="0">[37]НИОКР!#REF!</definedName>
    <definedName name="T19_Copy2">[37]НИОКР!#REF!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1?Protection">P6_T2.1?Protection</definedName>
    <definedName name="T2.1_DiapProt">'[22]2007 (Min)'!$G$47:$H$47,'[22]2007 (Min)'!$K$44:$L$44,'[22]2007 (Min)'!$K$47:$L$47,'[22]2007 (Min)'!$O$44:$P$44,'[22]2007 (Min)'!$O$47:$P$47</definedName>
    <definedName name="T2.2?Protection">P3_T2.2?Protection,P4_T2.2?Protection</definedName>
    <definedName name="T2.2_DiapProt">'[22]2007 (Max)'!$G$28,P1_T2.2_DiapProt</definedName>
    <definedName name="T2.3_Protect">'[20]2.3'!$F$30:$G$34,'[20]2.3'!$H$24:$K$28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'[21]2'!$I$6:$J$19,'[21]2'!$F$6:$G$19</definedName>
    <definedName name="T2?axis?ПРД?ПРЕД">'[21]2'!$K$6:$L$19,'[21]2'!$D$6:$E$19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'[21]2'!$I$6:$I$19,'[21]2'!$D$6:$D$19,'[21]2'!$K$6:$K$19,'[21]2'!$F$6:$F$19</definedName>
    <definedName name="T2?axis?ПФ?ФАКТ">'[21]2'!$J$6:$J$19,'[21]2'!$E$6:$E$19,'[21]2'!$L$6:$L$19,'[21]2'!$G$6:$G$19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'[21]2'!$D$6:$H$8,   '[21]2'!$D$10:$H$10,   '[21]2'!$D$12:$H$13,   '[21]2'!$D$15:$H$15</definedName>
    <definedName name="T2?unit?МКУБ" localSheetId="0">#REF!,#REF!,#REF!,#REF!</definedName>
    <definedName name="T2?unit?МКУБ">#REF!,#REF!,#REF!,#REF!</definedName>
    <definedName name="T2?unit?ПРЦ">'[21]2'!$D$9:$H$9,   '[21]2'!$D$14:$H$14,   '[21]2'!$I$6:$L$19,   '[21]2'!$D$18:$H$18</definedName>
    <definedName name="T2?unit?РУБ.МКБ" localSheetId="0">#REF!,#REF!,#REF!,#REF!</definedName>
    <definedName name="T2?unit?РУБ.МКБ">#REF!,#REF!,#REF!,#REF!</definedName>
    <definedName name="T2?unit?ТГКАЛ">'[21]2'!$D$16:$H$17,   '[21]2'!$D$19:$H$19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_all">'[36]2'!$G$13:$L$58,'[36]2'!$N$13:$S$58,'[36]2'!$U$13:$Z$58,'[36]2'!$G$74:$L$119,'[36]2'!$N$74:$S$119,'[36]2'!$U$74:$Z$120,'[36]2'!$Z$119:$Z$120,'[36]2'!$N$134:$S$180,'[36]2'!$U$134:$Z$180,'[36]2'!$N$195:$S$241,'[36]2'!$U$195:$Z$241,'[36]2'!$N$257:$R$268,'[36]2'!$S$257:$S$302,'[36]2'!$N$269:$R$302,'[36]2'!$U$257:$Z$302,'[36]2'!$N$318</definedName>
    <definedName name="T2_Unprotected" localSheetId="0">#REF!,#REF!,#REF!,#REF!,#REF!,#REF!</definedName>
    <definedName name="T2_Unprotected">#REF!,#REF!,#REF!,#REF!,#REF!,#REF!</definedName>
    <definedName name="T20?axis?R?ДОГОВОР">'[21]20'!$G$7:$O$26,       '[21]20'!$G$28:$O$41</definedName>
    <definedName name="T20?axis?R?ДОГОВОР?">'[21]20'!$D$7:$D$26,       '[21]20'!$D$28:$D$41</definedName>
    <definedName name="T20?axis?ПРД?БАЗ">'[21]20'!$L$6:$M$42,  '[21]20'!$I$6:$J$42</definedName>
    <definedName name="T20?axis?ПРД?ПРЕД">'[21]20'!$N$6:$O$41,  '[21]20'!$G$6:$H$42</definedName>
    <definedName name="T20?axis?ПФ?ПЛАН">'[21]20'!$L$6:$L$42,  '[21]20'!$G$6:$G$42,  '[21]20'!$N$6:$N$42,  '[21]20'!$I$6:$I$42</definedName>
    <definedName name="T20?axis?ПФ?ФАКТ">'[21]20'!$M$6:$M$42,  '[21]20'!$H$6:$H$42,  '[21]20'!$O$6:$O$42,  '[21]20'!$J$6:$J$42</definedName>
    <definedName name="T20?Data">'[21]20'!$G$6:$O$6,       '[21]20'!$G$8:$O$25,       '[21]20'!$G$27:$O$27,       '[21]20'!$G$29:$O$40,       '[21]20'!$G$42:$O$42</definedName>
    <definedName name="T20?item_ext?РОСТ" localSheetId="0">[37]аренда!#REF!</definedName>
    <definedName name="T20?item_ext?РОСТ">[37]аренда!#REF!</definedName>
    <definedName name="T20?L1.1">'[21]20'!$A$20:$O$20,'[21]20'!$A$17:$O$17,'[21]20'!$A$8:$O$8,'[21]20'!$A$11:$O$11,'[21]20'!$A$14:$O$14,'[21]20'!$A$23:$O$23</definedName>
    <definedName name="T20?L1.2">'[21]20'!$A$21:$O$21,'[21]20'!$A$18:$O$18,'[21]20'!$A$9:$O$9,'[21]20'!$A$12:$O$12,'[21]20'!$A$15:$O$15,'[21]20'!$A$24:$O$24</definedName>
    <definedName name="T20?L1.3">'[21]20'!$A$22:$O$22,'[21]20'!$A$19:$O$19,'[21]20'!$A$10:$O$10,'[21]20'!$A$13:$O$13,'[21]20'!$A$16:$O$16,'[21]20'!$A$25:$O$25</definedName>
    <definedName name="T20?L2.1">'[21]20'!$A$29:$O$29,   '[21]20'!$A$32:$O$32,   '[21]20'!$A$35:$O$35,   '[21]20'!$A$38:$O$38</definedName>
    <definedName name="T20?L2.2">'[21]20'!$A$30:$O$30,   '[21]20'!$A$33:$O$33,   '[21]20'!$A$36:$O$36,   '[21]20'!$A$39:$O$39</definedName>
    <definedName name="T20?L2.3">'[21]20'!$A$31:$O$31,   '[21]20'!$A$34:$O$34,   '[21]20'!$A$37:$O$37,   '[21]20'!$A$40:$O$40</definedName>
    <definedName name="T20?Name" localSheetId="0">[37]аренда!#REF!</definedName>
    <definedName name="T20?Name">[37]аренда!#REF!</definedName>
    <definedName name="T20?unit?МКВТЧ">'[12]20'!$C$13:$M$13,'[12]20'!$C$15:$M$19,'[12]20'!$C$8:$M$11</definedName>
    <definedName name="T20?unit?ПРЦ" localSheetId="0">[37]аренда!#REF!</definedName>
    <definedName name="T20?unit?ПРЦ">[37]аренда!#REF!</definedName>
    <definedName name="T20_Change1">'[23]20'!$L$7,'[23]20'!$L$9:$L$10,'[23]20'!$L$13:$L$20</definedName>
    <definedName name="T20_Copy1" localSheetId="0">[37]аренда!#REF!</definedName>
    <definedName name="T20_Copy1">[37]аренда!#REF!</definedName>
    <definedName name="T20_Copy2" localSheetId="0">[37]аренда!#REF!</definedName>
    <definedName name="T20_Copy2">[37]аренда!#REF!</definedName>
    <definedName name="T20_Data">'[23]20'!$E$7:$K$7,'[23]20'!$E$9:$K$10,'[23]20'!$E$11:$K$11,'[23]20'!$E$13:$K$22,'[23]20'!$E$24:$K$24,'[23]20'!$E$25:$K$26,'[23]20'!$E$23:$K$23</definedName>
    <definedName name="T20_Protect">'[20]20'!$E$13:$I$20,'[20]20'!$E$9:$I$10</definedName>
    <definedName name="T20_Protection">'[12]20'!$E$8:$H$11,P1_T20_Protection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'[20]21.3'!#REF!,'[20]21.3'!#REF!</definedName>
    <definedName name="T21.3?item_ext?СБЫТ">'[20]21.3'!#REF!,'[20]21.3'!#REF!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'[20]21.3'!$B$28:$B$42,'[20]21.3'!$B$60:$B$62</definedName>
    <definedName name="T21.3_Protect">'[20]21.3'!$E$19:$I$22,'[20]21.3'!$E$24:$I$25,'[20]21.3'!$B$28:$I$42,'[20]21.3'!$E$44:$I$44,'[20]21.3'!$E$47:$I$57,'[20]21.3'!$B$60:$I$62,'[20]21.3'!$E$13:$I$17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'[21]21'!$I$6:$J$18,'[21]21'!$F$6:$G$18</definedName>
    <definedName name="T21?axis?ПРД?ПРЕД">'[21]21'!$K$6:$L$18,'[21]21'!$D$6:$E$18</definedName>
    <definedName name="T21?axis?ПРД?РЕГ" localSheetId="0">#REF!</definedName>
    <definedName name="T21?axis?ПРД?РЕГ">#REF!</definedName>
    <definedName name="T21?axis?ПФ?ПЛАН">'[21]21'!$I$6:$I$18,'[21]21'!$D$6:$D$18,'[21]21'!$K$6:$K$18,'[21]21'!$F$6:$F$18</definedName>
    <definedName name="T21?axis?ПФ?ФАКТ">'[21]21'!$J$6:$J$18,'[21]21'!$E$6:$E$18,'[21]21'!$L$6:$L$18,'[21]21'!$G$6:$G$18</definedName>
    <definedName name="T21?Data">'[21]21'!$D$6:$L$9, '[21]21'!$D$11:$L$14, '[21]21'!$D$16:$L$18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3_Change1">'[23]21.3'!$L$10,'[23]21.3'!$L$13:$L$17,'[23]21.3'!$L$19:$L$21,'[23]21.3'!$L$24:$L$25,'[23]21.3'!$L$28:$L$30,'[23]21.3'!$L$40:$L$45,'[23]21.3'!$L$48:$L$50</definedName>
    <definedName name="T21_3_Data">'[23]21.3'!$K$10,'[23]21.3'!$E$12:$K$17,'[23]21.3'!$E$10:$J$10,'[23]21.3'!$E$19:$K$22,'[23]21.3'!$E$24:$K$26,'[23]21.3'!$E$28:$K$30,'[23]21.3'!$E$32:$K$33,'[23]21.3'!$E$35:$K$46,'[23]21.3'!$E$48:$K$50,'[23]21.3'!$E$52:$K$52,'[23]21.3'!$E$54:$K$57</definedName>
    <definedName name="T21_3_write1">'[23]21.3'!$L$10,'[23]21.3'!$L$12:$L$17,'[23]21.3'!$L$19:$L$22,'[23]21.3'!$L$24:$L$26,'[23]21.3'!$L$28:$L$30,'[23]21.3'!$L$32:$L$33,'[23]21.3'!$L$35:$L$46,'[23]21.3'!$L$48:$L$50,'[23]21.3'!$L$52,'[23]21.3'!$L$54:$L$57</definedName>
    <definedName name="T21_Copy" localSheetId="0">#REF!</definedName>
    <definedName name="T21_Copy">#REF!</definedName>
    <definedName name="T21_Protection">P2_T21_Protection,P3_T21_Protection</definedName>
    <definedName name="T22?axis?R?ДОГОВОР">'[21]22'!$E$8:$M$9,'[21]22'!$E$13:$M$14,'[21]22'!$E$22:$M$23,'[21]22'!$E$18:$M$18</definedName>
    <definedName name="T22?axis?R?ДОГОВОР?">'[21]22'!$A$8:$A$9,'[21]22'!$A$13:$A$14,'[21]22'!$A$22:$A$23,'[21]22'!$A$18</definedName>
    <definedName name="T22?axis?ПРД?БАЗ">'[21]22'!$J$6:$K$26, '[21]22'!$G$6:$H$26</definedName>
    <definedName name="T22?axis?ПРД?ПРЕД">'[21]22'!$L$6:$M$26, '[21]22'!$E$6:$F$26</definedName>
    <definedName name="T22?axis?ПФ?ПЛАН">'[21]22'!$J$6:$J$26,'[21]22'!$E$6:$E$26,'[21]22'!$L$6:$L$26,'[21]22'!$G$6:$G$26</definedName>
    <definedName name="T22?axis?ПФ?ФАКТ">'[21]22'!$K$6:$K$26,'[21]22'!$F$6:$F$26,'[21]22'!$M$6:$M$26,'[21]22'!$H$6:$H$26</definedName>
    <definedName name="T22?item_ext?ВСЕГО">'[12]22'!$E$8:$F$31,'[12]22'!$I$8:$J$31</definedName>
    <definedName name="T22?item_ext?РОСТ" localSheetId="0">'[37]другие затраты с-ст'!#REF!</definedName>
    <definedName name="T22?item_ext?РОСТ">'[37]другие затраты с-ст'!#REF!</definedName>
    <definedName name="T22?item_ext?ЭС">'[12]22'!$K$8:$L$31,'[12]22'!$G$8:$H$31</definedName>
    <definedName name="T22?L1" xml:space="preserve"> '[21]22'!$A$11:$M$11,    '[21]22'!$A$6:$M$6,    '[21]22'!$A$16:$M$16,    '[21]22'!$A$20:$M$20</definedName>
    <definedName name="T22?L1.x">'[21]22'!$A$13:$M$14, '[21]22'!$A$8:$M$9, '[21]22'!$A$18:$M$18, '[21]22'!$A$22:$M$23</definedName>
    <definedName name="T22?L2" localSheetId="0">'[37]другие затраты с-ст'!#REF!</definedName>
    <definedName name="T22?L2">'[37]другие затраты с-ст'!#REF!</definedName>
    <definedName name="T22?Name" localSheetId="0">'[37]другие затраты с-ст'!#REF!</definedName>
    <definedName name="T22?Name">'[37]другие затраты с-ст'!#REF!</definedName>
    <definedName name="T22?unit?ГКАЛ.Ч">'[12]22'!$G$8:$G$31,'[12]22'!$I$8:$I$31,'[12]22'!$K$8:$K$31,'[12]22'!$E$8:$E$31</definedName>
    <definedName name="T22?unit?ПРЦ" localSheetId="0">'[37]другие затраты с-ст'!#REF!</definedName>
    <definedName name="T22?unit?ПРЦ">'[37]другие затраты с-ст'!#REF!</definedName>
    <definedName name="T22?unit?ТГКАЛ">'[12]22'!$H$8:$H$31,'[12]22'!$J$8:$J$31,'[12]22'!$L$8:$L$31,'[12]22'!$F$8:$F$31</definedName>
    <definedName name="T22_Copy" localSheetId="0">'[37]другие затраты с-ст'!#REF!</definedName>
    <definedName name="T22_Copy">'[37]другие затраты с-ст'!#REF!</definedName>
    <definedName name="T22_Copy2" localSheetId="0">'[37]другие затраты с-ст'!#REF!</definedName>
    <definedName name="T22_Copy2">'[37]другие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'[21]23'!$I$6:$J$13,'[21]23'!$F$6:$G$13</definedName>
    <definedName name="T23?axis?ПРД?ПРЕД">'[21]23'!$K$6:$L$13,'[21]23'!$D$6:$E$13</definedName>
    <definedName name="T23?axis?ПРД?РЕГ" localSheetId="0">'[37]налоги в с-ст'!#REF!</definedName>
    <definedName name="T23?axis?ПРД?РЕГ">'[37]налоги в с-ст'!#REF!</definedName>
    <definedName name="T23?axis?ПФ?ПЛАН">'[21]23'!$I$6:$I$13,'[21]23'!$D$6:$D$13,'[21]23'!$K$6:$K$13,'[21]23'!$F$6:$F$13</definedName>
    <definedName name="T23?axis?ПФ?ФАКТ">'[21]23'!$J$6:$J$13,'[21]23'!$E$6:$E$13,'[21]23'!$L$6:$L$13,'[21]23'!$G$6:$G$13</definedName>
    <definedName name="T23?Data">'[21]23'!$D$9:$L$9,'[21]23'!$D$11:$L$13,'[21]23'!$D$6:$L$7</definedName>
    <definedName name="T23?item_ext?ВСЕГО">'[12]23'!$A$55:$P$58,'[12]23'!$A$27:$P$30</definedName>
    <definedName name="T23?item_ext?ИТОГО">'[12]23'!$A$59:$P$59,'[12]23'!$A$31:$P$31</definedName>
    <definedName name="T23?item_ext?РОСТ" localSheetId="0">'[37]налоги в с-ст'!#REF!</definedName>
    <definedName name="T23?item_ext?РОСТ">'[37]налоги в с-ст'!#REF!</definedName>
    <definedName name="T23?item_ext?СЦТ">'[12]23'!$A$60:$P$62,'[12]23'!$A$32:$P$34</definedName>
    <definedName name="T23?L1" localSheetId="0">'[37]налоги в с-ст'!#REF!</definedName>
    <definedName name="T23?L1">'[37]налоги в с-ст'!#REF!</definedName>
    <definedName name="T23?L1.1" localSheetId="0">'[37]налоги в с-ст'!#REF!</definedName>
    <definedName name="T23?L1.1">'[37]налоги в с-ст'!#REF!</definedName>
    <definedName name="T23?L1.2" localSheetId="0">'[37]налоги в с-ст'!#REF!</definedName>
    <definedName name="T23?L1.2">'[37]налоги в с-ст'!#REF!</definedName>
    <definedName name="T23?L2" localSheetId="0">'[37]налоги в с-ст'!#REF!</definedName>
    <definedName name="T23?L2">'[37]налоги в с-ст'!#REF!</definedName>
    <definedName name="T23?L3" localSheetId="0">'[37]налоги в с-ст'!#REF!</definedName>
    <definedName name="T23?L3">'[37]налоги в с-ст'!#REF!</definedName>
    <definedName name="T23?L4" localSheetId="0">'[37]налоги в с-ст'!#REF!</definedName>
    <definedName name="T23?L4">'[37]налоги в с-ст'!#REF!</definedName>
    <definedName name="T23?Name" localSheetId="0">'[37]налоги в с-ст'!#REF!</definedName>
    <definedName name="T23?Name">'[37]налоги в с-ст'!#REF!</definedName>
    <definedName name="T23?Table" localSheetId="0">'[37]налоги в с-ст'!#REF!</definedName>
    <definedName name="T23?Table">'[37]налоги в с-ст'!#REF!</definedName>
    <definedName name="T23?Title" localSheetId="0">'[37]налоги в с-ст'!#REF!</definedName>
    <definedName name="T23?Title">'[37]налоги в с-ст'!#REF!</definedName>
    <definedName name="T23?unit?ПРЦ">'[21]23'!$D$12:$H$12,'[21]23'!$I$6:$L$13</definedName>
    <definedName name="T23?unit?ТРУБ">'[21]23'!$D$9:$H$9,'[21]23'!$D$11:$H$11,'[21]23'!$D$13:$H$13,'[21]23'!$D$6:$H$7</definedName>
    <definedName name="T23_1_Change1">'[23]21.3'!$L$32,'[23]21.3'!$L$19:$L$22,'[23]21.3'!$L$24:$L$25,'[23]21.3'!$L$28:$L$30,'[23]21.3'!$L$13:$L$17,'[23]21.3'!$L$10,'[23]21.3'!$L$40:$L$45,'[23]21.3'!$L$48:$L$50</definedName>
    <definedName name="T23_Protection">'[12]23'!$A$60:$A$62,'[12]23'!$F$60:$J$62,'[12]23'!$O$60:$P$62,'[12]23'!$A$9:$A$25,P1_T23_Protection</definedName>
    <definedName name="T24.1?Data">'[21]24.1'!$E$6:$J$21, '[21]24.1'!$E$23, '[21]24.1'!$H$23:$J$23, '[21]24.1'!$E$28:$J$42, '[21]24.1'!$E$44, '[21]24.1'!$H$44:$J$44</definedName>
    <definedName name="T24.1?unit?ТРУБ">'[21]24.1'!$E$5:$E$44, '[21]24.1'!$J$5:$J$44</definedName>
    <definedName name="T24.1_Copy1" localSheetId="0">'[37]% за кредит'!#REF!</definedName>
    <definedName name="T24.1_Copy1">'[37]% за кредит'!#REF!</definedName>
    <definedName name="T24.1_Copy2" localSheetId="0">'[37]% за кредит'!#REF!</definedName>
    <definedName name="T24.1_Copy2">'[37]% за кредит'!#REF!</definedName>
    <definedName name="T24?axis?R?ДОГОВОР">'[21]24'!$D$27:$L$37,'[21]24'!$D$8:$L$18</definedName>
    <definedName name="T24?axis?R?ДОГОВОР?">'[21]24'!$B$27:$B$37,'[21]24'!$B$8:$B$18</definedName>
    <definedName name="T24?axis?ПРД?БАЗ">'[21]24'!$I$6:$J$39,'[21]24'!$F$6:$G$39</definedName>
    <definedName name="T24?axis?ПРД?ПРЕД">'[21]24'!$K$6:$L$39,'[21]24'!$D$6:$E$39</definedName>
    <definedName name="T24?axis?ПРД?РЕГ" localSheetId="0">#REF!</definedName>
    <definedName name="T24?axis?ПРД?РЕГ">#REF!</definedName>
    <definedName name="T24?axis?ПФ?ПЛАН">'[21]24'!$I$6:$I$39,'[21]24'!$D$6:$D$39,'[21]24'!$K$6:$K$39,'[21]24'!$F$6:$F$38</definedName>
    <definedName name="T24?axis?ПФ?ФАКТ">'[21]24'!$J$6:$J$39,'[21]24'!$E$6:$E$39,'[21]24'!$L$6:$L$39,'[21]24'!$G$6:$G$39</definedName>
    <definedName name="T24?Data">'[21]24'!$D$6:$L$6, '[21]24'!$D$8:$L$18, '[21]24'!$D$20:$L$25, '[21]24'!$D$27:$L$37, '[21]24'!$D$39:$L$39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'[21]24'!$D$22:$H$22, '[21]24'!$I$6:$L$6, '[21]24'!$I$8:$L$18, '[21]24'!$I$20:$L$25, '[21]24'!$I$27:$L$37, '[21]24'!$I$39:$L$39</definedName>
    <definedName name="T24?unit?ТРУБ">'[21]24'!$D$6:$H$6, '[21]24'!$D$8:$H$18, '[21]24'!$D$20:$H$21, '[21]24'!$D$23:$H$25, '[21]24'!$D$27:$H$37, '[21]24'!$D$39:$H$39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Data">'[23]24'!$G$7:$M$8,'[23]24'!$G$10:$M$12,'[23]24'!$G$14:$M$15,'[23]24'!$G$17:$M$20,'[23]24'!$G$22:$M$23,'[23]24'!$G$25:$M$27,'[23]24'!$G$29:$M$31,'[23]24'!$G$28:$M$28,'[23]24'!$G$33:$M$33,'[23]24'!$G$36:$M$38,'[23]24'!$G$40:$M$40,'[23]24'!$G$43:$M$45</definedName>
    <definedName name="T24_Protection">'[12]24'!$E$24:$H$37,'[12]24'!$B$35:$B$37,'[12]24'!$E$41:$H$42,'[12]24'!$J$8:$M$21,'[12]24'!$J$24:$M$37,'[12]24'!$J$41:$M$42,'[12]24'!$E$8:$H$21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'[21]25'!$G$19:$O$20, '[21]25'!$G$9:$O$10, '[21]25'!$G$14:$O$15, '[21]25'!$G$24:$O$24, '[21]25'!$G$29:$O$34, '[21]25'!$G$38:$O$40</definedName>
    <definedName name="T25?axis?R?ДОГОВОР?">'[21]25'!$E$19:$E$20, '[21]25'!$E$9:$E$10, '[21]25'!$E$14:$E$15, '[21]25'!$E$24, '[21]25'!$E$29:$E$34, '[21]25'!$E$38:$E$40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'[21]25'!$I$7:$I$51,         '[21]25'!$L$7:$L$51</definedName>
    <definedName name="T25?axis?ПФ?ФАКТ">'[21]25'!$J$7:$J$51,         '[21]25'!$M$7:$M$51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'[21]25'!$A$17:$O$17,  '[21]25'!$A$7:$O$7,  '[21]25'!$A$12:$O$12,  '[21]25'!$A$22:$O$22,  '[21]25'!$A$26:$O$26,  '[21]25'!$A$36:$O$36</definedName>
    <definedName name="T25?L1.1">'[21]25'!$A$19:$O$20, '[21]25'!$A$31:$O$31, '[21]25'!$A$9:$O$10, '[21]25'!$A$14:$O$15, '[21]25'!$A$24:$O$24, '[21]25'!$A$29:$O$29, '[21]25'!$A$33:$O$33, '[21]25'!$A$38:$O$40</definedName>
    <definedName name="T25?L1.2" localSheetId="0">#REF!</definedName>
    <definedName name="T25?L1.2">#REF!</definedName>
    <definedName name="T25?L1.2.1" xml:space="preserve"> '[21]25'!$A$32:$O$32,     '[21]25'!$A$30:$O$30,     '[21]25'!$A$34:$O$34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'[21]25'!$G$32:$K$32,     '[21]25'!$G$27:$K$27,     '[21]25'!$G$30:$K$30,     '[21]25'!$G$34:$K$34</definedName>
    <definedName name="T25?unit?ПРЦ" localSheetId="0">#REF!</definedName>
    <definedName name="T25?unit?ПРЦ">#REF!</definedName>
    <definedName name="T25?unit?ТРУБ" xml:space="preserve"> '[21]25'!$G$31:$K$31,     '[21]25'!$G$6:$K$26,     '[21]25'!$G$29:$K$29,     '[21]25'!$G$33:$K$33,     '[21]25'!$G$36:$K$51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[23]25'!$G$6:$M$8,'[23]25'!$G$10:$M$11,'[23]25'!$G$13:$M$15,'[23]25'!$G$17:$L$17,'[23]25'!$G$18:$L$18,'[23]25'!$G$20:$L$22,'[23]25'!$G$24:$L$25,'[23]25'!$G$27:$L$29,'[23]25'!$G$31:$M$32,'[23]25'!$M$27:$M$29,'[23]25'!$M$24:$M$25,'[23]25'!$M$20:$M$22,'[23]25'!$M$17,'[23]25'!$G$34:$M$36,'[23]25'!$G$38:$M$39,'[23]25'!$G$41:$M$43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axis?ПРД?БАЗ">'[21]26'!$I$6:$J$20,'[21]26'!$F$6:$G$20</definedName>
    <definedName name="T26?axis?ПРД?ПРЕД">'[21]26'!$K$6:$L$20,'[21]26'!$D$6:$E$20</definedName>
    <definedName name="T26?axis?ПФ?ПЛАН">'[21]26'!$I$6:$I$20,'[21]26'!$D$6:$D$20,'[21]26'!$K$6:$K$20,'[21]26'!$F$6:$F$20</definedName>
    <definedName name="T26?axis?ПФ?ФАКТ">'[21]26'!$J$6:$J$20,'[21]26'!$E$6:$E$20,'[21]26'!$L$6:$L$20,'[21]26'!$G$6:$G$20</definedName>
    <definedName name="T26?Data">'[21]26'!$D$6:$L$8, '[21]26'!$D$10:$L$20</definedName>
    <definedName name="T26?item_ext?РОСТ" localSheetId="0">'[37]поощрение (ДВ)'!#REF!</definedName>
    <definedName name="T26?item_ext?РОСТ">'[37]поощрение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 localSheetId="0">'[37]поощрение (ДВ)'!#REF!</definedName>
    <definedName name="T26?L2.7">'[37]поощрение (ДВ)'!#REF!</definedName>
    <definedName name="T26?L2.8" localSheetId="0">'[37]поощрение (ДВ)'!#REF!</definedName>
    <definedName name="T26?L2.8">'[37]поощрение (ДВ)'!#REF!</definedName>
    <definedName name="T26?L3" localSheetId="0">'[37]поощрение (ДВ)'!#REF!</definedName>
    <definedName name="T26?L3">'[37]поощрение (ДВ)'!#REF!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 localSheetId="0">'[37]поощрение (ДВ)'!#REF!</definedName>
    <definedName name="T26?Name">'[37]поощрение (ДВ)'!#REF!</definedName>
    <definedName name="T26?unit?ПРЦ" localSheetId="0">'[37]поощрение (ДВ)'!#REF!</definedName>
    <definedName name="T26?unit?ПРЦ">'[37]поощрение (ДВ)'!#REF!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axis?ПРД?БАЗ">'[21]27'!$I$6:$J$11,'[21]27'!$F$6:$G$11</definedName>
    <definedName name="T27?axis?ПРД?ПРЕД">'[21]27'!$K$6:$L$11,'[21]27'!$D$6:$E$11</definedName>
    <definedName name="T27?axis?ПРД?РЕГ" localSheetId="0">#REF!</definedName>
    <definedName name="T27?axis?ПРД?РЕГ">#REF!</definedName>
    <definedName name="T27?axis?ПФ?ПЛАН">'[21]27'!$I$6:$I$11,'[21]27'!$D$6:$D$11,'[21]27'!$K$6:$K$11,'[21]27'!$F$6:$F$11</definedName>
    <definedName name="T27?axis?ПФ?ФАКТ">'[21]27'!$J$6:$J$11,'[21]27'!$E$6:$E$11,'[21]27'!$L$6:$L$11,'[21]27'!$G$6:$G$11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'[12]27'!$F$10:$S$10,'[12]27'!$C$10:$D$10</definedName>
    <definedName name="T27?L2" localSheetId="0">#REF!</definedName>
    <definedName name="T27?L2">#REF!</definedName>
    <definedName name="T27?L2.1">'[12]27'!$F$13:$S$13,'[12]27'!$C$13:$D$13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 localSheetId="0">#REF!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'[21]27'!$D$7:$H$7, '[21]27'!$I$6:$L$11</definedName>
    <definedName name="T27?unit?ТРУБ">'[21]27'!$D$6:$H$6, '[21]27'!$D$8:$H$11</definedName>
    <definedName name="T27_Protect">'[20]27'!$E$12:$E$13,'[20]27'!$K$4:$AH$4,'[20]27'!$AK$12:$AK$13</definedName>
    <definedName name="T27_Protection">'[12]27'!$P$34:$S$36,'[12]27'!$B$22:$B$24,P1_T27_Protection,P2_T27_Protection,P3_T27_Protection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'[21]28'!$I$6:$J$17,'[21]28'!$F$6:$G$17</definedName>
    <definedName name="T28?axis?ПРД?ПРЕД">'[21]28'!$K$6:$L$17,'[21]28'!$D$6:$E$17</definedName>
    <definedName name="T28?axis?ПРД?РЕГ" localSheetId="0">'[37]другие из прибыли'!#REF!</definedName>
    <definedName name="T28?axis?ПРД?РЕГ">'[37]другие из прибыли'!#REF!</definedName>
    <definedName name="T28?axis?ПФ?ПЛАН">'[21]28'!$I$6:$I$17,'[21]28'!$D$6:$D$17,'[21]28'!$K$6:$K$17,'[21]28'!$F$6:$F$17</definedName>
    <definedName name="T28?axis?ПФ?ФАКТ">'[21]28'!$J$6:$J$17,'[21]28'!$E$6:$E$17,'[21]28'!$L$6:$L$17,'[21]28'!$G$6:$G$17</definedName>
    <definedName name="T28?Data">'[21]28'!$D$7:$L$15, '[21]28'!$D$17:$L$17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 localSheetId="0">'[37]другие из прибыли'!#REF!</definedName>
    <definedName name="T28?Name">'[37]другие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 localSheetId="0">'[37]другие из прибыли'!#REF!</definedName>
    <definedName name="T28_Copy">'[37]другие из прибыли'!#REF!</definedName>
    <definedName name="T28_Protection">P9_T28_Protection,P10_T28_Protection,P11_T28_Protection,P12_T28_Protection</definedName>
    <definedName name="T29?axis?ПФ?ПЛАН">'[21]29'!$F$5:$F$11,'[21]29'!$D$5:$D$11</definedName>
    <definedName name="T29?axis?ПФ?ФАКТ">'[21]29'!$G$5:$G$11,'[21]29'!$E$5:$E$11</definedName>
    <definedName name="T29?Data">'[21]29'!$D$6:$H$9, '[21]29'!$D$11:$H$11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29_Copy" localSheetId="0">[37]выпадающие!#REF!</definedName>
    <definedName name="T29_Copy">[37]выпадающие!#REF!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'[21]3'!$I$6:$J$20,'[21]3'!$F$6:$G$20</definedName>
    <definedName name="T3?axis?ПРД?ПРЕД">'[21]3'!$K$6:$L$20,'[21]3'!$D$6:$E$20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'[21]3'!$I$6:$I$20,'[21]3'!$D$6:$D$20,'[21]3'!$K$6:$K$20,'[21]3'!$F$6:$F$20</definedName>
    <definedName name="T3?axis?ПФ?ФАКТ">'[21]3'!$J$6:$J$20,'[21]3'!$E$6:$E$20,'[21]3'!$L$6:$L$20,'[21]3'!$G$6:$G$20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'[23]3'!#REF!</definedName>
    <definedName name="T3?Items">'[23]3'!#REF!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'[21]3'!$D$13:$H$13,   '[21]3'!$D$16:$H$16</definedName>
    <definedName name="T3?unit?МКВТЧ" localSheetId="0">#REF!</definedName>
    <definedName name="T3?unit?МКВТЧ">#REF!</definedName>
    <definedName name="T3?unit?ПРЦ">'[21]3'!$D$20:$H$20,   '[21]3'!$I$6:$L$20</definedName>
    <definedName name="T3?unit?РУБ.МКБ" localSheetId="0">#REF!,#REF!,#REF!,#REF!</definedName>
    <definedName name="T3?unit?РУБ.МКБ">#REF!,#REF!,#REF!,#REF!</definedName>
    <definedName name="T3?unit?ТГКАЛ">'[21]3'!$D$12:$H$12,   '[21]3'!$D$15:$H$15</definedName>
    <definedName name="T3?unit?ТРУБ" localSheetId="0">#REF!,#REF!,#REF!,#REF!</definedName>
    <definedName name="T3?unit?ТРУБ">#REF!,#REF!,#REF!,#REF!</definedName>
    <definedName name="T3?unit?ТТУТ">'[21]3'!$D$10:$H$11,   '[21]3'!$D$14:$H$14,   '[21]3'!$D$17:$H$19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[36]3'!$G$14:$L$58,'[36]3'!$N$14:$S$58,'[36]3'!$U$14:$Z$58,'[36]3'!$U$74:$Z$119,'[36]3'!$N$74:$S$119,'[36]3'!$G$74:$L$119,'[36]3'!$G$133:$L$178,'[36]3'!$N$133:$S$178,'[36]3'!$U$133:$Z$178,'[36]3'!$U$192:$Z$237,'[36]3'!$N$192:$S$237,'[36]3'!$G$192:$L$237,'[36]3'!$G$253:$L$298,'[36]3'!$N$253:$S$298,'[36]3'!$U$253:$Z$298</definedName>
    <definedName name="T3_Unprotected" localSheetId="0">#REF!,#REF!,#REF!,#REF!,#REF!,#REF!</definedName>
    <definedName name="T3_Unprotected">#REF!,#REF!,#REF!,#REF!,#REF!,#REF!</definedName>
    <definedName name="T4.1?axis?R?ВТОП">'[21]4.1'!$E$5:$I$8, '[21]4.1'!$E$12:$I$15, '[21]4.1'!$E$18:$I$21</definedName>
    <definedName name="T4.1?axis?R?ВТОП?">'[21]4.1'!$C$5:$C$8, '[21]4.1'!$C$12:$C$15, '[21]4.1'!$C$18:$C$21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'[21]4.1'!$E$4:$I$9, '[21]4.1'!$E$11:$I$15, '[21]4.1'!$E$18:$I$21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'[21]4'!$E$7:$M$10,   '[21]4'!$E$14:$M$17,   '[21]4'!$E$20:$M$23,   '[21]4'!$E$26:$M$29,   '[21]4'!$E$32:$M$35,   '[21]4'!$E$38:$M$41,   '[21]4'!$E$45:$M$48,   '[21]4'!$E$51:$M$54,   '[21]4'!$E$58:$M$61,   '[21]4'!$E$65:$M$68,   '[21]4'!$E$72:$M$75</definedName>
    <definedName name="T4?axis?R?ВТОП?">'[21]4'!$C$7:$C$10,   '[21]4'!$C$14:$C$17,   '[21]4'!$C$20:$C$23,   '[21]4'!$C$26:$C$29,   '[21]4'!$C$32:$C$35,   '[21]4'!$C$38:$C$41,   '[21]4'!$C$45:$C$48,   '[21]4'!$C$51:$C$54,   '[21]4'!$C$58:$C$61,   '[21]4'!$C$65:$C$68,   '[21]4'!$C$72:$C$75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'[21]4'!$J$6:$K$81,'[21]4'!$G$6:$H$81</definedName>
    <definedName name="T4?axis?ПРД?ПРЕД">'[21]4'!$L$6:$M$81,'[21]4'!$E$6:$F$81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'[21]4'!$J$6:$J$81,'[21]4'!$E$6:$E$81,'[21]4'!$L$6:$L$81,'[21]4'!$G$6:$G$81</definedName>
    <definedName name="T4?axis?ПФ?ФАКТ">'[21]4'!$K$6:$K$81,'[21]4'!$F$6:$F$81,'[21]4'!$M$6:$M$81,'[21]4'!$H$6:$H$81</definedName>
    <definedName name="T4?Data">'[21]4'!$E$6:$M$11, '[21]4'!$E$13:$M$17, '[21]4'!$E$20:$M$23, '[21]4'!$E$26:$M$29, '[21]4'!$E$32:$M$35, '[21]4'!$E$37:$M$42, '[21]4'!$E$45:$M$48, '[21]4'!$E$50:$M$55, '[21]4'!$E$57:$M$62, '[21]4'!$E$64:$M$69, '[21]4'!$E$72:$M$75, '[21]4'!$E$77:$M$78, '[21]4'!$E$80:$M$80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'[21]4'!$J$6:$M$81, '[21]4'!$E$13:$I$17, '[21]4'!$E$78:$I$78</definedName>
    <definedName name="T4?unit?РУБ.МКБ">'[21]4'!$E$34:$I$34, '[21]4'!$E$47:$I$47, '[21]4'!$E$74:$I$74</definedName>
    <definedName name="T4?unit?РУБ.ТКВТЧ" localSheetId="0">#REF!</definedName>
    <definedName name="T4?unit?РУБ.ТКВТЧ">#REF!</definedName>
    <definedName name="T4?unit?РУБ.ТНТ">'[21]4'!$E$32:$I$33, '[21]4'!$E$35:$I$35, '[21]4'!$E$45:$I$46, '[21]4'!$E$48:$I$48, '[21]4'!$E$72:$I$73, '[21]4'!$E$75:$I$75</definedName>
    <definedName name="T4?unit?РУБ.ТУТ" localSheetId="0">#REF!</definedName>
    <definedName name="T4?unit?РУБ.ТУТ">#REF!</definedName>
    <definedName name="T4?unit?ТРУБ">'[21]4'!$E$37:$I$42, '[21]4'!$E$50:$I$55, '[21]4'!$E$57:$I$62</definedName>
    <definedName name="T4?unit?ТТНТ">'[21]4'!$E$26:$I$27, '[21]4'!$E$29:$I$29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'[23]4'!$AP$11:$AP$17,'[23]4'!$AP$20,'[23]4'!$AP$22,'[23]4'!$AP$24:$AP$28</definedName>
    <definedName name="T4_Change2">'[23]4'!$AQ$11:$AQ$17,'[23]4'!$AQ$20,'[23]4'!$AQ$22,'[23]4'!$AQ$24:$AQ$28</definedName>
    <definedName name="T4_Change3">'[23]4'!$AR$11:$AR$17,'[23]4'!$AR$20,'[23]4'!$AR$22,'[23]4'!$AR$24:$AR$28</definedName>
    <definedName name="T4_Change4">'[23]4'!$AS$11:$AS$17,'[23]4'!$AS$20,'[23]4'!$AS$22,'[23]4'!$AS$24:$AS$28</definedName>
    <definedName name="T4_Copy" localSheetId="0">#REF!</definedName>
    <definedName name="T4_Copy">#REF!</definedName>
    <definedName name="T4_Data">'[23]4'!$F$8:$AN$9,'[23]4'!$F$11:$AN$22,'[23]4'!$F$24:$AN$28</definedName>
    <definedName name="T4_Protect">'[20]4'!$AA$24:$AD$28,'[20]4'!$G$11:$J$17,P1_T4_Protect,P2_T4_Protect</definedName>
    <definedName name="T4_Protected">'[23]4'!$F$11:$AN$22,'[23]4'!$F$24:$AN$28,'[23]4'!$F$8:$AN$9</definedName>
    <definedName name="T4_unpr_all">'[36]4'!$G$192:$L$237,'[36]4'!$G$253:$L$298,'[36]4'!$N$253:$S$298,'[36]4'!$U$253:$Z$298,'[36]4'!$N$192:$S$237,'[36]4'!$U$192:$Z$237,'[36]4'!$N$133:$S$177,'[36]4'!$N$178:$S$178,'[36]4'!$G$133:$L$178,'[36]4'!$U$133:$Z$178,'[36]4'!$G$74:$L$119,'[36]4'!$N$74:$S$119,'[36]4'!$U$74:$Z$119,'[36]4'!$G$13:$L$58,'[36]4'!$N$13:$S$58,'[36]4'!$U$13:$Z$58</definedName>
    <definedName name="T4_Unprotected" localSheetId="0">#REF!,#REF!,#REF!,#REF!,#REF!,#REF!</definedName>
    <definedName name="T4_Unprotected">#REF!,#REF!,#REF!,#REF!,#REF!,#REF!</definedName>
    <definedName name="T4_write1">'[23]4'!$AP$11:$AP$17,'[23]4'!$AP$20,'[23]4'!$AP$22,'[23]4'!$AP$24:$AP$28,'[23]4'!$AP$18:$AP$19,'[23]4'!$AP$21,'[23]4'!$AP$8:$AP$9</definedName>
    <definedName name="T4_write2">'[23]4'!$AQ$8:$AQ$9,'[23]4'!$AQ$11:$AQ$22,'[23]4'!$AQ$24:$AQ$28</definedName>
    <definedName name="T4_write3">'[23]4'!$AR$8:$AR$9,'[23]4'!$AR$11:$AR$22,'[23]4'!$AR$24:$AR$28</definedName>
    <definedName name="T4_write4">'[23]4'!$AS$8:$AS$9,'[23]4'!$AS$11:$AS$22,'[23]4'!$AS$24:$AS$28</definedName>
    <definedName name="T4_write5">'[23]4'!$AO$8:$AO$9,'[23]4'!$AO$15:$AO$20,'[23]4'!$AO$22,'[23]4'!$AO$24:$AO$28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'[21]5'!$E$7:$Q$18, '[21]5'!$E$21:$Q$32, '[21]5'!$E$35:$Q$46, '[21]5'!$E$49:$Q$60, '[21]5'!$E$63:$Q$74, '[21]5'!$E$77:$Q$88</definedName>
    <definedName name="T5?axis?R?ОС?">'[21]5'!$C$77:$C$88, '[21]5'!$C$63:$C$74, '[21]5'!$C$49:$C$60, '[21]5'!$C$35:$C$46, '[21]5'!$C$21:$C$32, '[21]5'!$C$7:$C$18</definedName>
    <definedName name="T5?axis?ПРД?БАЗ">'[21]5'!$N$6:$O$89,'[21]5'!$G$6:$H$89</definedName>
    <definedName name="T5?axis?ПРД?ПРЕД">'[21]5'!$P$6:$Q$89,'[21]5'!$E$6:$F$89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'[21]5'!$E$6:$Q$18, '[21]5'!$E$20:$Q$32, '[21]5'!$E$34:$Q$46, '[21]5'!$E$48:$Q$60, '[21]5'!$E$63:$Q$74, '[21]5'!$E$76:$Q$88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'[21]5'!$N$6:$Q$18, '[21]5'!$N$20:$Q$32, '[21]5'!$N$34:$Q$46, '[21]5'!$N$48:$Q$60, '[21]5'!$E$63:$Q$74, '[21]5'!$N$76:$Q$88</definedName>
    <definedName name="T5?unit?РУБ" localSheetId="0">#REF!,#REF!</definedName>
    <definedName name="T5?unit?РУБ">#REF!,#REF!</definedName>
    <definedName name="T5?unit?ТРУБ">'[21]5'!$E$76:$M$88, '[21]5'!$E$48:$M$60, '[21]5'!$E$34:$M$46, '[21]5'!$E$20:$M$32, '[21]5'!$E$6:$M$18</definedName>
    <definedName name="T5?unit?ЧЕЛ" localSheetId="0">#REF!,#REF!</definedName>
    <definedName name="T5?unit?ЧЕЛ">#REF!,#REF!</definedName>
    <definedName name="T5_Change1">'[23]5'!$AP$11:$AP$18,'[23]5'!$AP$20,'[23]5'!$AP$22,'[23]5'!$AP$24:$AP$28</definedName>
    <definedName name="T5_Change2">'[23]5'!$AQ$11:$AQ$18,'[23]5'!$AQ$20,'[23]5'!$AQ$22,'[23]5'!$AQ$24:$AQ$28</definedName>
    <definedName name="T5_Change3">'[23]5'!$AR$11:$AR$18,'[23]5'!$AR$20,'[23]5'!$AR$22,'[23]5'!$AR$24:$AR$28</definedName>
    <definedName name="T5_Change4">'[23]5'!$AS$11:$AS$18,'[23]5'!$AS$20,'[23]5'!$AS$22,'[23]5'!$AS$24:$AS$28</definedName>
    <definedName name="T5_Data">'[23]5'!$F$24:$AN$28,'[23]5'!$F$11:$AN$22,'[23]5'!$F$8:$AN$9</definedName>
    <definedName name="T5_Protect" localSheetId="0">#REF!,#REF!,#REF!,#REF!</definedName>
    <definedName name="T5_Protect">#REF!,#REF!,#REF!,#REF!</definedName>
    <definedName name="T5_Protected">'[23]5'!$F$11:$AN$22,'[23]5'!$F$24:$AN$28,'[23]5'!$F$8:$AN$9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'[21]6'!$I$6:$J$47,'[21]6'!$F$6:$G$47</definedName>
    <definedName name="T6?axis?ПРД?ПРЕД">'[21]6'!$K$6:$L$47,'[21]6'!$D$6:$E$47</definedName>
    <definedName name="T6?axis?ПРД?РЕГ" localSheetId="0">#REF!</definedName>
    <definedName name="T6?axis?ПРД?РЕГ">#REF!</definedName>
    <definedName name="T6?axis?ПФ?ПЛАН">'[21]6'!$I$6:$I$47,'[21]6'!$D$6:$D$47,'[21]6'!$K$6:$K$47,'[21]6'!$F$6:$F$47</definedName>
    <definedName name="T6?axis?ПФ?ФАКТ">'[21]6'!$J$6:$J$47,'[21]6'!$L$6:$L$47,'[21]6'!$E$6:$E$47,'[21]6'!$G$6:$G$47</definedName>
    <definedName name="T6?Data">'[21]6'!$D$7:$L$14, '[21]6'!$D$16:$L$19, '[21]6'!$D$21:$L$22, '[21]6'!$D$24:$L$25, '[21]6'!$D$27:$L$28, '[21]6'!$D$30:$L$31, '[21]6'!$D$33:$L$35, '[21]6'!$D$37:$L$39, '[21]6'!$D$41:$L$47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'[21]6'!$D$12:$H$12, '[21]6'!$D$21:$H$21, '[21]6'!$D$24:$H$24, '[21]6'!$D$27:$H$27, '[21]6'!$D$30:$H$30, '[21]6'!$D$33:$H$33, '[21]6'!$D$47:$H$47, '[21]6'!$I$7:$L$47</definedName>
    <definedName name="T6?unit?РУБ">'[21]6'!$D$16:$H$16, '[21]6'!$D$19:$H$19, '[21]6'!$D$22:$H$22, '[21]6'!$D$25:$H$25, '[21]6'!$D$28:$H$28, '[21]6'!$D$31:$H$31, '[21]6'!$D$34:$H$35, '[21]6'!$D$43:$H$43</definedName>
    <definedName name="T6?unit?ТРУБ">'[21]6'!$D$37:$H$39, '[21]6'!$D$44:$H$46</definedName>
    <definedName name="T6?unit?ЧЕЛ">'[21]6'!$D$41:$H$42, '[21]6'!$D$13:$H$14, '[21]6'!$D$7:$H$11</definedName>
    <definedName name="T6_Protect">'[20]6'!$B$28:$B$37,'[20]6'!$D$28:$H$37,'[20]6'!$J$28:$N$37,'[20]6'!$D$39:$H$41,'[20]6'!$J$39:$N$41,'[20]6'!$B$46:$B$55,P1_T6_Protect</definedName>
    <definedName name="T7?axis?ПРД?БАЗ">[37]материалы!$K$6:$L$10,[37]материалы!$H$6:$I$10</definedName>
    <definedName name="T7?axis?ПРД?ПРЕД">[37]материалы!$M$6:$N$10,[37]материалы!$F$6:$G$10</definedName>
    <definedName name="T7?axis?ПФ?ПЛАН">[37]материалы!$K$6:$K$10,[37]материалы!$F$6:$F$10,[37]материалы!$M$6:$M$10,[37]материалы!$H$6:$H$10</definedName>
    <definedName name="T7?axis?ПФ?ФАКТ">[37]материалы!$L$6:$L$10,[37]материалы!$G$6:$G$10,[37]материалы!$N$6:$N$10,[37]материалы!$I$6:$I$10</definedName>
    <definedName name="T7?Data">#N/A</definedName>
    <definedName name="T7?L3" localSheetId="0">[37]материалы!#REF!</definedName>
    <definedName name="T7?L3">[37]материалы!#REF!</definedName>
    <definedName name="T7?L4" localSheetId="0">[37]материалы!#REF!</definedName>
    <definedName name="T7?L4">[37]материалы!#REF!</definedName>
    <definedName name="T8?axis?ПРД?БАЗ">'[21]8'!$I$6:$J$42, '[21]8'!$F$6:$G$42</definedName>
    <definedName name="T8?axis?ПРД?ПРЕД">'[21]8'!$K$6:$L$42, '[21]8'!$D$6:$E$42</definedName>
    <definedName name="T8?axis?ПФ?ПЛАН">'[21]8'!$I$6:$I$42, '[21]8'!$D$6:$D$42, '[21]8'!$K$6:$K$42, '[21]8'!$F$6:$F$42</definedName>
    <definedName name="T8?axis?ПФ?ФАКТ">'[21]8'!$G$6:$G$42, '[21]8'!$J$6:$J$42, '[21]8'!$L$6:$L$42, '[21]8'!$E$6:$E$42</definedName>
    <definedName name="T8?Data">'[21]8'!$D$10:$L$12,'[21]8'!$D$14:$L$16,'[21]8'!$D$18:$L$20,'[21]8'!$D$22:$L$24,'[21]8'!$D$26:$L$28,'[21]8'!$D$30:$L$32,'[21]8'!$D$36:$L$38,'[21]8'!$D$40:$L$42,'[21]8'!$D$6:$L$8</definedName>
    <definedName name="T8?item_ext?РОСТ" localSheetId="0">[37]ремонты!#REF!</definedName>
    <definedName name="T8?item_ext?РОСТ">[37]ремонты!#REF!</definedName>
    <definedName name="T8?Name" localSheetId="0">[37]ремонты!#REF!</definedName>
    <definedName name="T8?Name">[37]ремонты!#REF!</definedName>
    <definedName name="T8?unit?ПРЦ" localSheetId="0">[37]ремонты!#REF!</definedName>
    <definedName name="T8?unit?ПРЦ">[37]ремонты!#REF!</definedName>
    <definedName name="T8?unit?ТРУБ">'[21]8'!$D$40:$H$42,'[21]8'!$D$6:$H$32</definedName>
    <definedName name="T9?axis?ПРД?БАЗ">'[21]9'!$I$6:$J$16,'[21]9'!$F$6:$G$16</definedName>
    <definedName name="T9?axis?ПРД?ПРЕД">'[21]9'!$K$6:$L$16,'[21]9'!$D$6:$E$16</definedName>
    <definedName name="T9?axis?ПРД?РЕГ" localSheetId="0">#REF!</definedName>
    <definedName name="T9?axis?ПРД?РЕГ">#REF!</definedName>
    <definedName name="T9?axis?ПФ?ПЛАН">'[21]9'!$I$6:$I$16,'[21]9'!$D$6:$D$16,'[21]9'!$K$6:$K$16,'[21]9'!$F$6:$F$16</definedName>
    <definedName name="T9?axis?ПФ?ФАКТ">'[21]9'!$J$6:$J$16,'[21]9'!$E$6:$E$16,'[21]9'!$L$6:$L$16,'[21]9'!$G$6:$G$16</definedName>
    <definedName name="T9?Data">'[21]9'!$D$6:$L$6, '[21]9'!$D$8:$L$9, '[21]9'!$D$11:$L$16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'[21]9'!$D$8:$H$8, '[21]9'!$D$11:$H$11</definedName>
    <definedName name="T9?unit?ТРУБ">'[21]9'!$D$9:$H$9, '[21]9'!$D$12:$H$16</definedName>
    <definedName name="Table" localSheetId="0">#REF!</definedName>
    <definedName name="Table">#REF!</definedName>
    <definedName name="TARGET">[38]TEHSHEET!$I$42:$I$45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[5]Лист!$A$220</definedName>
    <definedName name="TESQnt">[5]Лист!$B$221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P2.1_Protect">[39]P2.1!$F$28:$G$37,[39]P2.1!$F$40:$G$43,[39]P2.1!$F$7:$G$26</definedName>
    <definedName name="TP2_1_Data">[23]P2.1!$F$7:$J$26,[23]P2.1!$H$27:$J$44,[23]P2.1!$F$40:$G$43,[23]P2.1!$F$28:$G$37</definedName>
    <definedName name="TP2_2_Data">[23]P2.2!$H$7:$J$51,[23]P2.2!$F$7:$G$47</definedName>
    <definedName name="TPER_Data">[23]перекрестка!$F$13:$G$24,[23]перекрестка!$H$20:$H$24,[23]перекрестка!$H$14:$H$18,[23]перекрестка!$J$13:$J$24,[23]перекрестка!$K$20:$K$24,[23]перекрестка!$K$14:$K$18,[23]перекрестка!$J$26:$K$30,[23]перекрестка!$N$13:$N$24,[23]перекрестка!$F$26:$H$30,[23]перекрестка!$F$32:$H$36,[23]перекрестка!$J$32:$K$36,[23]перекрестка!$N$32:$N$36,[23]перекрестка!$N$26:$N$30,[23]перекрестка!$F$38:$H$42,[23]перекрестка!$J$38:$K$42,[23]перекрестка!$N$38:$N$42,[23]перекрестка!$F$44:$H$48,[23]перекрестка!$J$44:$K$48,[23]перекрестка!$N$44:$N$48</definedName>
    <definedName name="TTT" localSheetId="0">#REF!</definedName>
    <definedName name="TTT">#REF!</definedName>
    <definedName name="TUList">[5]Лист!$A$210</definedName>
    <definedName name="TUQnt">[5]Лист!$B$211</definedName>
    <definedName name="upr">[0]!upr</definedName>
    <definedName name="USE" localSheetId="0">#REF!</definedName>
    <definedName name="USE">#REF!</definedName>
    <definedName name="USED" localSheetId="0">#REF!</definedName>
    <definedName name="USED">#REF!</definedName>
    <definedName name="ůůů">[0]!ůůů</definedName>
    <definedName name="VDOC" localSheetId="0">#REF!</definedName>
    <definedName name="VDOC">#REF!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а">[0]!аа</definedName>
    <definedName name="АААААААА">[0]!АААААААА</definedName>
    <definedName name="ав">[0]!ав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'[40]ИТ-бюджет'!$L$5:$L$99</definedName>
    <definedName name="аотр">'[41]ИТ-бюджет'!$L$5:$L$99</definedName>
    <definedName name="ап">[0]!ап</definedName>
    <definedName name="апир">'[42]ИТ-бюджет'!$L$5:$L$99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'[43]ИТ-бюджет'!$L$5:$L$99</definedName>
    <definedName name="аяыпамыпмипи">[0]!аяыпамыпмипи</definedName>
    <definedName name="база">[44]SHPZ!$A$1:$BC$4313</definedName>
    <definedName name="_xlnm.Database" localSheetId="0">#REF!</definedName>
    <definedName name="_xlnm.Database">#REF!</definedName>
    <definedName name="Базовые">'[45]Производство электроэнергии'!$A$95</definedName>
    <definedName name="БазовыйПериод">[46]Заголовок!$B$15</definedName>
    <definedName name="баланс">[47]Баланс!$D$60</definedName>
    <definedName name="бб">[0]!бб</definedName>
    <definedName name="БД_2_2" localSheetId="0">'[48]БД-2-2-П'!#REF!</definedName>
    <definedName name="БД_2_2">'[48]БД-2-2-П'!#REF!</definedName>
    <definedName name="БИ_2_3" localSheetId="0">'[48]БИ-2-3-П'!#REF!</definedName>
    <definedName name="БИ_2_3">'[48]БИ-2-3-П'!#REF!</definedName>
    <definedName name="БР_2_3_П" localSheetId="0">'[49]для тарифов'!#REF!</definedName>
    <definedName name="БР_2_3_П">'[49]для тарифов'!#REF!</definedName>
    <definedName name="БР_2_6_П" localSheetId="0">#REF!</definedName>
    <definedName name="БР_2_6_П">#REF!</definedName>
    <definedName name="БР_РСК" localSheetId="0">#REF!</definedName>
    <definedName name="БР_РСК">#REF!</definedName>
    <definedName name="БС">[50]Справочники!$A$4:$A$6</definedName>
    <definedName name="Бюджет_движ_СК" localSheetId="0">#REF!</definedName>
    <definedName name="Бюджет_движ_СК">#REF!</definedName>
    <definedName name="Бюджет_мех_и_ТС_РСК" localSheetId="0">#REF!</definedName>
    <definedName name="Бюджет_мех_и_ТС_РСК">#REF!</definedName>
    <definedName name="Бюджет_МЗ_ТОиР_РСК" localSheetId="0">#REF!</definedName>
    <definedName name="Бюджет_МЗ_ТОиР_РСК">#REF!</definedName>
    <definedName name="Бюджет_расходов_пр_ПРУ" localSheetId="0">#REF!</definedName>
    <definedName name="Бюджет_расходов_пр_ПРУ">#REF!</definedName>
    <definedName name="Бюджет_расч_покуп_зак_МРСК_пр_ПРУ" localSheetId="0">#REF!</definedName>
    <definedName name="Бюджет_расч_покуп_зак_МРСК_пр_ПРУ">#REF!</definedName>
    <definedName name="Бюджет_расч_расходы_МРСК" localSheetId="0">#REF!</definedName>
    <definedName name="Бюджет_расч_расходы_МРСК">#REF!</definedName>
    <definedName name="Бюджет_расч_усл_КВ" localSheetId="0">'[51]БФ-2-8-П'!#REF!</definedName>
    <definedName name="Бюджет_расч_усл_КВ">'[51]БФ-2-8-П'!#REF!</definedName>
    <definedName name="Бюджет_РБП_РСК" localSheetId="0">'[48]БР-2-15-П'!#REF!</definedName>
    <definedName name="Бюджет_РБП_РСК">'[48]БР-2-15-П'!#REF!</definedName>
    <definedName name="Бюджет_усл_подрядчиков_ТОиР_РСК" localSheetId="0">#REF!</definedName>
    <definedName name="Бюджет_усл_подрядчиков_ТОиР_РСК">#REF!</definedName>
    <definedName name="Бюджет_ФОТ_ТОиР_РСК" localSheetId="0">#REF!</definedName>
    <definedName name="Бюджет_ФОТ_ТОиР_РСК">#REF!</definedName>
    <definedName name="Бюджетные_электроэнергии">'[45]Производство электроэнергии'!$A$111</definedName>
    <definedName name="в">[0]!в</definedName>
    <definedName name="в23ё">[0]!в23ё</definedName>
    <definedName name="ва" localSheetId="0">#REF!</definedName>
    <definedName name="ва">#REF!</definedName>
    <definedName name="вамвапм">'[52]ИТ-бюджет'!$L$5:$L$98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 localSheetId="0">#REF!</definedName>
    <definedName name="восемь">#REF!</definedName>
    <definedName name="вп">'[52]ИТ-бюджет'!$L$5:$L$98</definedName>
    <definedName name="впаавп" localSheetId="0">#REF!</definedName>
    <definedName name="впаавп">#REF!</definedName>
    <definedName name="впарп">'[53]ИТ-бюджет'!$L$5:$L$99</definedName>
    <definedName name="вртт">[0]!вртт</definedName>
    <definedName name="вс" localSheetId="0">[54]расшифровка!#REF!</definedName>
    <definedName name="вс">[54]расшифровка!#REF!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[0]!гш</definedName>
    <definedName name="гшгш" hidden="1">{#N/A,#N/A,TRUE,"Лист1";#N/A,#N/A,TRUE,"Лист2";#N/A,#N/A,TRUE,"Лист3"}</definedName>
    <definedName name="гшпд" localSheetId="0">#REF!</definedName>
    <definedName name="гшпд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ж">[0]!дж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0">#REF!</definedName>
    <definedName name="Дисконт">#REF!</definedName>
    <definedName name="доли1">'[55]эл ст'!$A$368:$IV$368</definedName>
    <definedName name="доопатмо">[0]!доопатмо</definedName>
    <definedName name="Дополнение">[0]!Дополнение</definedName>
    <definedName name="ДРУГОЕ">[56]Справочники!$A$26:$A$28</definedName>
    <definedName name="дщ">[0]!дщ</definedName>
    <definedName name="дщл">[0]!дщл</definedName>
    <definedName name="епке">[0]!епке</definedName>
    <definedName name="епор" localSheetId="0" hidden="1">#REF!,#REF!,#REF!,#REF!</definedName>
    <definedName name="епор" hidden="1">#REF!,#REF!,#REF!,#REF!</definedName>
    <definedName name="еще">[0]!еще</definedName>
    <definedName name="ж">[0]!ж</definedName>
    <definedName name="жд">[0]!жд</definedName>
    <definedName name="з4" localSheetId="0">#REF!</definedName>
    <definedName name="з4">#REF!</definedName>
    <definedName name="_xlnm.Print_Titles">'[57]ИТОГИ  по Н,Р,Э,Q'!$A$2:$IV$4</definedName>
    <definedName name="ЗП1">[58]Лист13!$A$2</definedName>
    <definedName name="ЗП2">[58]Лист13!$B$2</definedName>
    <definedName name="ЗП3">[58]Лист13!$C$2</definedName>
    <definedName name="ЗП4">[58]Лист13!$D$2</definedName>
    <definedName name="зщ">[0]!зщ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>[0]!ий</definedName>
    <definedName name="имп">'[58]ИТ-бюджет'!$L$5:$L$99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>[0]!й</definedName>
    <definedName name="йй">[0]!йй</definedName>
    <definedName name="йфц">[0]!йфц</definedName>
    <definedName name="йц">[0]!йц</definedName>
    <definedName name="йцу">[59]FST5!$G$100:$G$116,[0]!P1_net</definedName>
    <definedName name="ке">[0]!ке</definedName>
    <definedName name="кеппппппппппп" hidden="1">{#N/A,#N/A,TRUE,"Лист1";#N/A,#N/A,TRUE,"Лист2";#N/A,#N/A,TRUE,"Лист3"}</definedName>
    <definedName name="ккк" localSheetId="0">[60]тар!#REF!</definedName>
    <definedName name="ккк">[60]тар!#REF!</definedName>
    <definedName name="компенсация">[0]!компенсация</definedName>
    <definedName name="Консолид_Бюджет_расч_РСК" localSheetId="0">#REF!</definedName>
    <definedName name="Консолид_Бюджет_расч_РСК">#REF!</definedName>
    <definedName name="кп">[0]!кп</definedName>
    <definedName name="кпнрг">[0]!кпнрг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'[53]ИТ-бюджет'!$L$5:$L$99</definedName>
    <definedName name="ктджщз">[0]!ктджщз</definedName>
    <definedName name="кувп">'[61]ИТ-бюджет'!$L$5:$L$99</definedName>
    <definedName name="Курс_USD">28.47</definedName>
    <definedName name="лара">[0]!лара</definedName>
    <definedName name="лжр" localSheetId="0">#REF!</definedName>
    <definedName name="лжр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д">[0]!лщд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[0]!мам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Р" localSheetId="0">#REF!</definedName>
    <definedName name="МР">#REF!</definedName>
    <definedName name="мым">[0]!мым</definedName>
    <definedName name="Н5">[62]Данные!$I$7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 localSheetId="0">[35]навигация!#REF!</definedName>
    <definedName name="Нав_Финансы2">[35]навигация!#REF!</definedName>
    <definedName name="Население">'[45]Производство электроэнергии'!$A$124</definedName>
    <definedName name="нгг">[0]!нгг</definedName>
    <definedName name="НДС">[47]Макро!$B$8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>[0]!Нояб</definedName>
    <definedName name="Ноябрь">[0]!Ноябрь</definedName>
    <definedName name="НП">[63]Исходные!$H$5</definedName>
    <definedName name="НСРФ">[64]Регионы!$A$2:$A$90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о">#REF!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'[65]ИТ-бюджет'!$L$5:$L$99</definedName>
    <definedName name="олло">[0]!олло</definedName>
    <definedName name="олрлпо">[0]!олрлпо</definedName>
    <definedName name="олс">[0]!олс</definedName>
    <definedName name="ооо">[0]!ооо</definedName>
    <definedName name="Операция" localSheetId="0">#REF!</definedName>
    <definedName name="Операция">#REF!</definedName>
    <definedName name="ОптРынок">'[5]Производство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тпуск">[0]!отпуск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отв" localSheetId="0">#REF!</definedName>
    <definedName name="паотв">#REF!</definedName>
    <definedName name="пвп">'[64]ИТ-бюджет'!$L$5:$L$99</definedName>
    <definedName name="первый" localSheetId="0">#REF!</definedName>
    <definedName name="первый">#REF!</definedName>
    <definedName name="ПериодРегулирования">[46]Заголовок!$B$14</definedName>
    <definedName name="Периоды_18_2" localSheetId="0">'[20]18.2'!#REF!</definedName>
    <definedName name="Периоды_18_2">'[20]18.2'!#REF!</definedName>
    <definedName name="План_амортизации_РСК" localSheetId="0">'[66]БР-2-14-П'!#REF!</definedName>
    <definedName name="План_амортизации_РСК">'[66]БР-2-14-П'!#REF!</definedName>
    <definedName name="план56">[0]!план56</definedName>
    <definedName name="ПМС">[0]!ПМС</definedName>
    <definedName name="ПМС1">[0]!ПМС1</definedName>
    <definedName name="ПН">[67]Исходные!$H$5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л_нас_нн" localSheetId="0">#REF!</definedName>
    <definedName name="пол_нас_нн">#REF!</definedName>
    <definedName name="полбезпот" localSheetId="0">'[60]т1.15(смета8а)'!#REF!</definedName>
    <definedName name="полбезпот">'[60]т1.15(смета8а)'!#REF!</definedName>
    <definedName name="полпот" localSheetId="0">'[60]т1.15(смета8а)'!#REF!</definedName>
    <definedName name="полпот">'[60]т1.15(смета8а)'!#REF!</definedName>
    <definedName name="порпол">'[68]ИТ-бюджет'!$L$5:$L$99</definedName>
    <definedName name="ПоследнийГод">[56]Заголовок!$B$16</definedName>
    <definedName name="ПотериТЭ">[5]Лист!$A$400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">[0]!про</definedName>
    <definedName name="Проект" localSheetId="0">#REF!</definedName>
    <definedName name="Проект">#REF!</definedName>
    <definedName name="Прочие_электроэнергии">'[45]Производство электроэнергии'!$A$132</definedName>
    <definedName name="прош_год" localSheetId="0">#REF!</definedName>
    <definedName name="прош_год">#REF!</definedName>
    <definedName name="ПЭ">[56]Справочники!$A$10:$A$12</definedName>
    <definedName name="ПЭО">#REF!</definedName>
    <definedName name="Расчет_амортизации" localSheetId="0">'[66]БР-2-14-П'!#REF!</definedName>
    <definedName name="Расчет_амортизации">'[66]БР-2-14-П'!#REF!</definedName>
    <definedName name="РГК">[56]Справочники!$A$4:$A$4</definedName>
    <definedName name="рис1" hidden="1">{#N/A,#N/A,TRUE,"Лист1";#N/A,#N/A,TRUE,"Лист2";#N/A,#N/A,TRUE,"Лист3"}</definedName>
    <definedName name="ропопопмо">[0]!ропопопмо</definedName>
    <definedName name="рпо">'[41]ИТ-бюджет'!$L$5:$L$99</definedName>
    <definedName name="рсср">[0]!рсср</definedName>
    <definedName name="с">[0]!с</definedName>
    <definedName name="с1">[0]!с1</definedName>
    <definedName name="СальдоПереток">'[5]Производство электроэнергии'!$A$38</definedName>
    <definedName name="сваеррта">[0]!сваеррта</definedName>
    <definedName name="свмпвппв">[0]!свмпвппв</definedName>
    <definedName name="Сводный_бюджет_прям_затрат_РСК" localSheetId="0">#REF!</definedName>
    <definedName name="Сводный_бюджет_прям_затрат_РСК">#REF!</definedName>
    <definedName name="себестоимость2">[0]!себестоимость2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к">[0]!ск</definedName>
    <definedName name="Собст">'[55]эл ст'!$A$360:$IV$360</definedName>
    <definedName name="Собств">'[55]эл ст'!$A$369:$IV$369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Ставка_ЕСН">0.26</definedName>
    <definedName name="Статья" localSheetId="0">#REF!</definedName>
    <definedName name="Статья">#REF!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сумма_по_договору" localSheetId="0">#REF!</definedName>
    <definedName name="сумма_по_договору">#REF!</definedName>
    <definedName name="т_аб_пл_1" localSheetId="0">'[60]т1.15(смета8а)'!#REF!</definedName>
    <definedName name="т_аб_пл_1">'[60]т1.15(смета8а)'!#REF!</definedName>
    <definedName name="т_сбыт_1" localSheetId="0">'[60]т1.15(смета8а)'!#REF!</definedName>
    <definedName name="т_сбыт_1">'[60]т1.15(смета8а)'!#REF!</definedName>
    <definedName name="т11всего_1">[5]Т11!$B$38</definedName>
    <definedName name="т11всего_2">[5]Т11!$B$69</definedName>
    <definedName name="т12п1_1">[35]Т12!$A$10</definedName>
    <definedName name="т12п1_2">[35]Т12!$A$22</definedName>
    <definedName name="т12п2_1">[35]Т12!$A$15</definedName>
    <definedName name="т12п2_2">[35]Т12!$A$27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 localSheetId="0">[35]Т3!#REF!</definedName>
    <definedName name="т3п3">[35]Т3!#REF!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аня">[0]!таня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>[0]!тепло</definedName>
    <definedName name="титул_пред">[0]!титул_пред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 localSheetId="0">'[69]расчет тарифов'!#REF!</definedName>
    <definedName name="Тэс">'[69]расчет тарифов'!#REF!</definedName>
    <definedName name="у">[0]!у</definedName>
    <definedName name="у1">[0]!у1</definedName>
    <definedName name="уа">'[70]ИТ-бюджет'!$L$5:$L$99</definedName>
    <definedName name="уакувпа">'[71]ИТ-бюджет'!$L$5:$L$99</definedName>
    <definedName name="уваупа">'[72]ИТ-бюджет'!$L$5:$L$99</definedName>
    <definedName name="увп">'[73]ИТ-бюджет'!$L$5:$L$98</definedName>
    <definedName name="УГОЛЬ">[56]Справочники!$A$19:$A$21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'[74]ИТ-бюджет'!$L$5:$L$99</definedName>
    <definedName name="упавп">'[68]ИТ-бюджет'!$L$5:$L$99</definedName>
    <definedName name="упакуп" localSheetId="0">#REF!</definedName>
    <definedName name="упакуп">#REF!</definedName>
    <definedName name="уу">[0]!уу</definedName>
    <definedName name="УФ">[0]!УФ</definedName>
    <definedName name="уыукпе">[0]!уыукпе</definedName>
    <definedName name="ф2">'[75]план 2000'!$G$643</definedName>
    <definedName name="фам">[0]!фам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[76]Лист1!#REF!</definedName>
    <definedName name="фо">[76]Лист1!#REF!</definedName>
    <definedName name="Форма">[0]!Форма</definedName>
    <definedName name="фф">[0]!фф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цупакувп">'[76]ИТ-бюджет'!$L$5:$L$98</definedName>
    <definedName name="черновик">[0]!черновик</definedName>
    <definedName name="четвертый" localSheetId="0">#REF!</definedName>
    <definedName name="четвертый">#REF!</definedName>
    <definedName name="Ш_СК">[5]Ш_Передача_ЭЭ!$A$79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ЬЬ">'[77]ИТОГИ  по Н,Р,Э,Q'!$A$2:$IV$4</definedName>
    <definedName name="ю">[0]!ю</definedName>
    <definedName name="ююююююю">[0]!ююююююю</definedName>
    <definedName name="я">[0]!я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[0]!яя</definedName>
    <definedName name="яяя">[0]!яяя</definedName>
  </definedNames>
  <calcPr calcId="125725" refMode="R1C1"/>
</workbook>
</file>

<file path=xl/calcChain.xml><?xml version="1.0" encoding="utf-8"?>
<calcChain xmlns="http://schemas.openxmlformats.org/spreadsheetml/2006/main">
  <c r="E12" i="2"/>
  <c r="E11"/>
  <c r="E18"/>
  <c r="E26"/>
  <c r="E14"/>
  <c r="D26"/>
  <c r="D18"/>
</calcChain>
</file>

<file path=xl/sharedStrings.xml><?xml version="1.0" encoding="utf-8"?>
<sst xmlns="http://schemas.openxmlformats.org/spreadsheetml/2006/main" count="74" uniqueCount="55">
  <si>
    <t>ОАО "Жилкомхоз"</t>
  </si>
  <si>
    <t xml:space="preserve">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</si>
  <si>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к приказу Федеральной</t>
  </si>
  <si>
    <t xml:space="preserve">                                                                                                                         службы по тарифам</t>
  </si>
  <si>
    <r>
      <t xml:space="preserve"> от «02»</t>
    </r>
    <r>
      <rPr>
        <u/>
        <sz val="12"/>
        <color theme="1"/>
        <rFont val="Times New Roman"/>
        <family val="1"/>
        <charset val="204"/>
      </rPr>
      <t xml:space="preserve"> марта </t>
    </r>
    <r>
      <rPr>
        <sz val="12"/>
        <color theme="1"/>
        <rFont val="Times New Roman"/>
        <family val="1"/>
        <charset val="204"/>
      </rPr>
      <t>2011 года  56-Э</t>
    </r>
  </si>
  <si>
    <t>Форма раскрытия информации о структуре и объёма затрат на оказание услуг по передаче электрической энергии сетевыми организациями, регулирование тарифов на услуги которых осуществляется методом индексации на основе долгосрочных параметров</t>
  </si>
  <si>
    <t>№ п/п</t>
  </si>
  <si>
    <t>Показатель</t>
  </si>
  <si>
    <t>Ед. изм.</t>
  </si>
  <si>
    <t>Примечание</t>
  </si>
  <si>
    <t>план</t>
  </si>
  <si>
    <t>факт</t>
  </si>
  <si>
    <t>I</t>
  </si>
  <si>
    <t>Необходимая валовая выручка на содержание (котловая)</t>
  </si>
  <si>
    <t>тыс.руб.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</si>
  <si>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</si>
  <si>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</si>
  <si>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</si>
  <si>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</si>
  <si>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</si>
  <si>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1.1.1.1.</t>
  </si>
  <si>
    <t>в том числе на ремонт</t>
  </si>
  <si>
    <t xml:space="preserve">                                                                                              </t>
  </si>
  <si>
    <t>1.1.2.</t>
  </si>
  <si>
    <t>Фонд оплаты труда</t>
  </si>
  <si>
    <t>1.1.1.2.</t>
  </si>
  <si>
    <t>1.1.3.</t>
  </si>
  <si>
    <t>Прочие подконтрольные расходы</t>
  </si>
  <si>
    <t xml:space="preserve">фактические расходы на прочие подконтрольные расходы не соответствуют плановым, т.к.затраты на потери значительно превысили плановые 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</si>
  <si>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</si>
  <si>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</si>
  <si>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</si>
  <si>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</si>
  <si>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</si>
  <si>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</si>
  <si>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</si>
  <si>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</si>
  <si>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</si>
  <si>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</si>
  <si>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</si>
  <si>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</si>
  <si>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</si>
  <si>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</si>
  <si>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</si>
  <si>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</si>
  <si>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 xml:space="preserve">фактические расходы на прочие неподконтрольные расходы не соответствуют плановым, т.к.затраты на потери значительно превысили плановые </t>
  </si>
  <si>
    <t>II</t>
  </si>
  <si>
    <t>Справочно:  расходы на ремонт всего (п. 1.1.1.1.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</si>
  <si>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</si>
  <si>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</si>
  <si>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</si>
  <si>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</si>
  <si>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2014 год</t>
  </si>
  <si>
    <t xml:space="preserve">фактический недополученный доход превысил плановый, т.к.затраты на потери значительно превысили плановые </t>
  </si>
  <si>
    <t xml:space="preserve">фактические расходы на материалы не соответствуют плановым, т.к.затраты на оплату труда  превысили плановые </t>
  </si>
</sst>
</file>

<file path=xl/styles.xml><?xml version="1.0" encoding="utf-8"?>
<styleSheet xmlns="http://schemas.openxmlformats.org/spreadsheetml/2006/main">
  <numFmts count="3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##\ ##\ ##"/>
    <numFmt numFmtId="168" formatCode="0_);\(0\)"/>
    <numFmt numFmtId="169" formatCode="General_)"/>
    <numFmt numFmtId="170" formatCode="_-* #,##0&quot;đ.&quot;_-;\-* #,##0&quot;đ.&quot;_-;_-* &quot;-&quot;&quot;đ.&quot;_-;_-@_-"/>
    <numFmt numFmtId="171" formatCode="_-* #,##0.00&quot;đ.&quot;_-;\-* #,##0.00&quot;đ.&quot;_-;_-* &quot;-&quot;??&quot;đ.&quot;_-;_-@_-"/>
    <numFmt numFmtId="172" formatCode="_(* #,##0_);_(* \(#,##0\);_(* &quot;-&quot;??_);_(@_)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\$#,##0\ ;\(\$#,##0\)"/>
    <numFmt numFmtId="178" formatCode="_-* #,##0_-;\-* #,##0_-;_-* &quot;-&quot;_-;_-@_-"/>
    <numFmt numFmtId="179" formatCode="_-* #,##0.00_-;\-* #,##0.00_-;_-* &quot;-&quot;??_-;_-@_-"/>
    <numFmt numFmtId="180" formatCode="_-* #,##0.00[$€-1]_-;\-* #,##0.00[$€-1]_-;_-* &quot;-&quot;??[$€-1]_-"/>
    <numFmt numFmtId="181" formatCode="_(* #,##0_);_(* \(#,##0\);_(* &quot;-&quot;_);_(@_)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(* #,##0.000_);_(* \(#,##0.000\);_(* &quot;-&quot;???_);_(@_)"/>
    <numFmt numFmtId="186" formatCode="_-&quot;Ј&quot;* #,##0_-;\-&quot;Ј&quot;* #,##0_-;_-&quot;Ј&quot;* &quot;-&quot;_-;_-@_-"/>
    <numFmt numFmtId="187" formatCode="_-&quot;Ј&quot;* #,##0.00_-;\-&quot;Ј&quot;* #,##0.00_-;_-&quot;Ј&quot;* &quot;-&quot;??_-;_-@_-"/>
    <numFmt numFmtId="188" formatCode="0.0"/>
    <numFmt numFmtId="189" formatCode="_-* #,##0\ _р_._-;\-* #,##0\ _р_._-;_-* &quot;-&quot;\ _р_._-;_-@_-"/>
    <numFmt numFmtId="190" formatCode="_-* #,##0.00\ _р_._-;\-* #,##0.00\ _р_._-;_-* &quot;-&quot;??\ _р_._-;_-@_-"/>
    <numFmt numFmtId="191" formatCode="#,##0.0"/>
  </numFmts>
  <fonts count="8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NTHarmonica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</font>
    <font>
      <b/>
      <sz val="14"/>
      <name val="Arial"/>
      <family val="2"/>
    </font>
    <font>
      <sz val="8"/>
      <name val="Helv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sz val="10"/>
      <color indexed="12"/>
      <name val="Arial Cyr"/>
      <family val="2"/>
      <charset val="204"/>
    </font>
    <font>
      <sz val="12"/>
      <color indexed="24"/>
      <name val="Arial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5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52">
    <xf numFmtId="0" fontId="0" fillId="0" borderId="0"/>
    <xf numFmtId="164" fontId="8" fillId="0" borderId="0">
      <alignment vertical="top"/>
    </xf>
    <xf numFmtId="164" fontId="9" fillId="0" borderId="0">
      <alignment vertical="top"/>
    </xf>
    <xf numFmtId="165" fontId="9" fillId="2" borderId="0">
      <alignment vertical="top"/>
    </xf>
    <xf numFmtId="164" fontId="9" fillId="3" borderId="0">
      <alignment vertical="top"/>
    </xf>
    <xf numFmtId="166" fontId="8" fillId="0" borderId="0">
      <alignment vertical="top"/>
    </xf>
    <xf numFmtId="166" fontId="8" fillId="0" borderId="0">
      <alignment vertical="top"/>
    </xf>
    <xf numFmtId="0" fontId="10" fillId="0" borderId="0"/>
    <xf numFmtId="0" fontId="11" fillId="0" borderId="0"/>
    <xf numFmtId="166" fontId="8" fillId="0" borderId="0">
      <alignment vertical="top"/>
    </xf>
    <xf numFmtId="0" fontId="11" fillId="0" borderId="0"/>
    <xf numFmtId="0" fontId="11" fillId="0" borderId="0"/>
    <xf numFmtId="0" fontId="10" fillId="0" borderId="0"/>
    <xf numFmtId="166" fontId="8" fillId="0" borderId="0">
      <alignment vertical="top"/>
    </xf>
    <xf numFmtId="0" fontId="10" fillId="0" borderId="0"/>
    <xf numFmtId="0" fontId="10" fillId="0" borderId="0"/>
    <xf numFmtId="0" fontId="10" fillId="0" borderId="0"/>
    <xf numFmtId="166" fontId="8" fillId="0" borderId="0">
      <alignment vertical="top"/>
    </xf>
    <xf numFmtId="166" fontId="8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2" fillId="0" borderId="6">
      <protection locked="0"/>
    </xf>
    <xf numFmtId="44" fontId="12" fillId="0" borderId="0">
      <protection locked="0"/>
    </xf>
    <xf numFmtId="44" fontId="12" fillId="0" borderId="0">
      <protection locked="0"/>
    </xf>
    <xf numFmtId="44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24" borderId="0" applyNumberFormat="0" applyBorder="0" applyAlignment="0" applyProtection="0"/>
    <xf numFmtId="0" fontId="16" fillId="33" borderId="0" applyNumberFormat="0" applyBorder="0" applyAlignment="0" applyProtection="0"/>
    <xf numFmtId="167" fontId="18" fillId="34" borderId="0">
      <alignment horizontal="center" vertical="center"/>
    </xf>
    <xf numFmtId="168" fontId="19" fillId="0" borderId="7" applyFont="0" applyFill="0">
      <alignment horizontal="right" vertical="center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9" fontId="21" fillId="0" borderId="8">
      <protection locked="0"/>
    </xf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8" fontId="19" fillId="0" borderId="0" applyFont="0" applyBorder="0" applyProtection="0">
      <alignment vertical="center"/>
    </xf>
    <xf numFmtId="167" fontId="23" fillId="0" borderId="0" applyNumberFormat="0" applyFont="0" applyAlignment="0">
      <alignment horizontal="center" vertical="center"/>
    </xf>
    <xf numFmtId="39" fontId="24" fillId="2" borderId="0" applyNumberFormat="0" applyBorder="0">
      <alignment vertical="center"/>
    </xf>
    <xf numFmtId="0" fontId="25" fillId="24" borderId="0" applyNumberFormat="0" applyBorder="0" applyAlignment="0" applyProtection="0"/>
    <xf numFmtId="0" fontId="21" fillId="0" borderId="0">
      <alignment horizontal="left"/>
    </xf>
    <xf numFmtId="172" fontId="26" fillId="35" borderId="1">
      <alignment vertical="center"/>
    </xf>
    <xf numFmtId="172" fontId="26" fillId="36" borderId="1">
      <alignment vertical="center"/>
    </xf>
    <xf numFmtId="172" fontId="26" fillId="36" borderId="1">
      <alignment vertical="center"/>
    </xf>
    <xf numFmtId="37" fontId="27" fillId="37" borderId="1">
      <alignment horizontal="center" vertical="center"/>
    </xf>
    <xf numFmtId="37" fontId="27" fillId="37" borderId="1">
      <alignment horizontal="center" vertical="center"/>
    </xf>
    <xf numFmtId="0" fontId="28" fillId="25" borderId="9" applyNumberFormat="0" applyAlignment="0" applyProtection="0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3" fontId="29" fillId="0" borderId="0" applyFont="0" applyFill="0" applyBorder="0" applyAlignment="0" applyProtection="0"/>
    <xf numFmtId="169" fontId="30" fillId="38" borderId="8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9" fillId="0" borderId="0" applyFont="0" applyFill="0" applyBorder="0" applyAlignment="0" applyProtection="0"/>
    <xf numFmtId="14" fontId="32" fillId="0" borderId="0" applyFont="0" applyBorder="0">
      <alignment vertical="top"/>
    </xf>
    <xf numFmtId="14" fontId="33" fillId="0" borderId="0">
      <alignment vertical="top"/>
    </xf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6" fontId="34" fillId="0" borderId="0">
      <alignment vertical="top"/>
    </xf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180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23" fillId="0" borderId="0" applyNumberFormat="0" applyFont="0">
      <alignment wrapText="1"/>
    </xf>
    <xf numFmtId="181" fontId="21" fillId="42" borderId="1" applyBorder="0">
      <alignment horizontal="center" vertical="center"/>
    </xf>
    <xf numFmtId="0" fontId="38" fillId="43" borderId="0" applyNumberFormat="0" applyBorder="0" applyAlignment="0" applyProtection="0"/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166" fontId="43" fillId="0" borderId="0">
      <alignment vertical="top"/>
    </xf>
    <xf numFmtId="0" fontId="24" fillId="44" borderId="1">
      <alignment horizontal="center" vertical="center" wrapText="1"/>
      <protection locked="0"/>
    </xf>
    <xf numFmtId="0" fontId="24" fillId="44" borderId="1">
      <alignment horizontal="center" vertical="center" wrapText="1"/>
      <protection locked="0"/>
    </xf>
    <xf numFmtId="169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33" borderId="11" applyNumberFormat="0" applyAlignment="0" applyProtection="0"/>
    <xf numFmtId="166" fontId="9" fillId="0" borderId="0">
      <alignment vertical="top"/>
    </xf>
    <xf numFmtId="166" fontId="9" fillId="2" borderId="0">
      <alignment vertical="top"/>
    </xf>
    <xf numFmtId="182" fontId="9" fillId="3" borderId="0">
      <alignment vertical="top"/>
    </xf>
    <xf numFmtId="172" fontId="23" fillId="45" borderId="1">
      <alignment vertical="center"/>
    </xf>
    <xf numFmtId="167" fontId="47" fillId="46" borderId="12" applyBorder="0" applyAlignment="0">
      <alignment horizontal="left" indent="1"/>
    </xf>
    <xf numFmtId="0" fontId="48" fillId="0" borderId="13" applyNumberFormat="0" applyFill="0" applyAlignment="0" applyProtection="0"/>
    <xf numFmtId="0" fontId="49" fillId="33" borderId="0" applyNumberFormat="0" applyBorder="0" applyAlignment="0" applyProtection="0"/>
    <xf numFmtId="0" fontId="50" fillId="2" borderId="1" applyFont="0" applyBorder="0" applyAlignment="0">
      <alignment horizontal="center" vertical="center"/>
    </xf>
    <xf numFmtId="0" fontId="22" fillId="0" borderId="0"/>
    <xf numFmtId="0" fontId="51" fillId="0" borderId="0"/>
    <xf numFmtId="0" fontId="23" fillId="32" borderId="14" applyNumberFormat="0" applyFont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52" fillId="47" borderId="15" applyNumberFormat="0" applyAlignment="0" applyProtection="0"/>
    <xf numFmtId="0" fontId="53" fillId="2" borderId="0">
      <alignment vertical="center"/>
    </xf>
    <xf numFmtId="0" fontId="54" fillId="0" borderId="0" applyNumberFormat="0">
      <alignment horizontal="left"/>
    </xf>
    <xf numFmtId="172" fontId="55" fillId="45" borderId="1">
      <alignment horizontal="center" vertical="center" wrapText="1"/>
      <protection locked="0"/>
    </xf>
    <xf numFmtId="172" fontId="55" fillId="45" borderId="1">
      <alignment horizontal="center" vertical="center" wrapText="1"/>
      <protection locked="0"/>
    </xf>
    <xf numFmtId="0" fontId="23" fillId="0" borderId="0">
      <alignment vertical="center"/>
    </xf>
    <xf numFmtId="4" fontId="56" fillId="48" borderId="15" applyNumberFormat="0" applyProtection="0">
      <alignment vertical="center"/>
    </xf>
    <xf numFmtId="4" fontId="56" fillId="48" borderId="15" applyNumberFormat="0" applyProtection="0">
      <alignment vertical="center"/>
    </xf>
    <xf numFmtId="4" fontId="57" fillId="48" borderId="15" applyNumberFormat="0" applyProtection="0">
      <alignment vertical="center"/>
    </xf>
    <xf numFmtId="4" fontId="57" fillId="48" borderId="15" applyNumberFormat="0" applyProtection="0">
      <alignment vertical="center"/>
    </xf>
    <xf numFmtId="4" fontId="56" fillId="48" borderId="15" applyNumberFormat="0" applyProtection="0">
      <alignment horizontal="left" vertical="center" indent="1"/>
    </xf>
    <xf numFmtId="4" fontId="56" fillId="48" borderId="15" applyNumberFormat="0" applyProtection="0">
      <alignment horizontal="left" vertical="center" indent="1"/>
    </xf>
    <xf numFmtId="4" fontId="56" fillId="48" borderId="15" applyNumberFormat="0" applyProtection="0">
      <alignment horizontal="left" vertical="center" indent="1"/>
    </xf>
    <xf numFmtId="4" fontId="56" fillId="48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4" fontId="56" fillId="50" borderId="15" applyNumberFormat="0" applyProtection="0">
      <alignment horizontal="right" vertical="center"/>
    </xf>
    <xf numFmtId="4" fontId="56" fillId="50" borderId="15" applyNumberFormat="0" applyProtection="0">
      <alignment horizontal="right" vertical="center"/>
    </xf>
    <xf numFmtId="4" fontId="56" fillId="51" borderId="15" applyNumberFormat="0" applyProtection="0">
      <alignment horizontal="right" vertical="center"/>
    </xf>
    <xf numFmtId="4" fontId="56" fillId="51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52" borderId="15" applyNumberFormat="0" applyProtection="0">
      <alignment horizontal="right" vertical="center"/>
    </xf>
    <xf numFmtId="4" fontId="56" fillId="52" borderId="15" applyNumberFormat="0" applyProtection="0">
      <alignment horizontal="right" vertical="center"/>
    </xf>
    <xf numFmtId="4" fontId="56" fillId="53" borderId="15" applyNumberFormat="0" applyProtection="0">
      <alignment horizontal="right" vertical="center"/>
    </xf>
    <xf numFmtId="4" fontId="56" fillId="53" borderId="15" applyNumberFormat="0" applyProtection="0">
      <alignment horizontal="right" vertical="center"/>
    </xf>
    <xf numFmtId="4" fontId="56" fillId="54" borderId="15" applyNumberFormat="0" applyProtection="0">
      <alignment horizontal="right" vertical="center"/>
    </xf>
    <xf numFmtId="4" fontId="56" fillId="54" borderId="15" applyNumberFormat="0" applyProtection="0">
      <alignment horizontal="right" vertical="center"/>
    </xf>
    <xf numFmtId="4" fontId="56" fillId="55" borderId="15" applyNumberFormat="0" applyProtection="0">
      <alignment horizontal="right" vertical="center"/>
    </xf>
    <xf numFmtId="4" fontId="56" fillId="55" borderId="15" applyNumberFormat="0" applyProtection="0">
      <alignment horizontal="right" vertical="center"/>
    </xf>
    <xf numFmtId="4" fontId="56" fillId="56" borderId="15" applyNumberFormat="0" applyProtection="0">
      <alignment horizontal="right" vertical="center"/>
    </xf>
    <xf numFmtId="4" fontId="56" fillId="56" borderId="15" applyNumberFormat="0" applyProtection="0">
      <alignment horizontal="right" vertical="center"/>
    </xf>
    <xf numFmtId="4" fontId="56" fillId="42" borderId="15" applyNumberFormat="0" applyProtection="0">
      <alignment horizontal="right" vertical="center"/>
    </xf>
    <xf numFmtId="4" fontId="56" fillId="42" borderId="15" applyNumberFormat="0" applyProtection="0">
      <alignment horizontal="right" vertical="center"/>
    </xf>
    <xf numFmtId="4" fontId="58" fillId="57" borderId="15" applyNumberFormat="0" applyProtection="0">
      <alignment horizontal="left" vertical="center" indent="1"/>
    </xf>
    <xf numFmtId="4" fontId="58" fillId="57" borderId="15" applyNumberFormat="0" applyProtection="0">
      <alignment horizontal="left" vertical="center" indent="1"/>
    </xf>
    <xf numFmtId="4" fontId="56" fillId="58" borderId="16" applyNumberFormat="0" applyProtection="0">
      <alignment horizontal="left" vertical="center" indent="1"/>
    </xf>
    <xf numFmtId="4" fontId="56" fillId="58" borderId="16" applyNumberFormat="0" applyProtection="0">
      <alignment horizontal="left" vertical="center" indent="1"/>
    </xf>
    <xf numFmtId="4" fontId="59" fillId="59" borderId="0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4" fontId="60" fillId="58" borderId="15" applyNumberFormat="0" applyProtection="0">
      <alignment horizontal="left" vertical="center" indent="1"/>
    </xf>
    <xf numFmtId="4" fontId="60" fillId="58" borderId="15" applyNumberFormat="0" applyProtection="0">
      <alignment horizontal="left" vertical="center" indent="1"/>
    </xf>
    <xf numFmtId="4" fontId="60" fillId="46" borderId="15" applyNumberFormat="0" applyProtection="0">
      <alignment horizontal="left" vertical="center" indent="1"/>
    </xf>
    <xf numFmtId="4" fontId="60" fillId="46" borderId="15" applyNumberFormat="0" applyProtection="0">
      <alignment horizontal="left" vertical="center" indent="1"/>
    </xf>
    <xf numFmtId="0" fontId="23" fillId="46" borderId="15" applyNumberFormat="0" applyProtection="0">
      <alignment horizontal="left" vertical="center" indent="1"/>
    </xf>
    <xf numFmtId="0" fontId="23" fillId="46" borderId="15" applyNumberFormat="0" applyProtection="0">
      <alignment horizontal="left" vertical="center" indent="1"/>
    </xf>
    <xf numFmtId="0" fontId="23" fillId="46" borderId="15" applyNumberFormat="0" applyProtection="0">
      <alignment horizontal="left" vertical="center" indent="1"/>
    </xf>
    <xf numFmtId="0" fontId="23" fillId="46" borderId="15" applyNumberFormat="0" applyProtection="0">
      <alignment horizontal="left" vertical="center" indent="1"/>
    </xf>
    <xf numFmtId="0" fontId="23" fillId="60" borderId="15" applyNumberFormat="0" applyProtection="0">
      <alignment horizontal="left" vertical="center" indent="1"/>
    </xf>
    <xf numFmtId="0" fontId="23" fillId="60" borderId="15" applyNumberFormat="0" applyProtection="0">
      <alignment horizontal="left" vertical="center" indent="1"/>
    </xf>
    <xf numFmtId="0" fontId="23" fillId="60" borderId="15" applyNumberFormat="0" applyProtection="0">
      <alignment horizontal="left" vertical="center" indent="1"/>
    </xf>
    <xf numFmtId="0" fontId="23" fillId="60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2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2" fillId="0" borderId="0"/>
    <xf numFmtId="4" fontId="56" fillId="61" borderId="15" applyNumberFormat="0" applyProtection="0">
      <alignment vertical="center"/>
    </xf>
    <xf numFmtId="4" fontId="56" fillId="61" borderId="15" applyNumberFormat="0" applyProtection="0">
      <alignment vertical="center"/>
    </xf>
    <xf numFmtId="4" fontId="57" fillId="61" borderId="15" applyNumberFormat="0" applyProtection="0">
      <alignment vertical="center"/>
    </xf>
    <xf numFmtId="4" fontId="57" fillId="61" borderId="15" applyNumberFormat="0" applyProtection="0">
      <alignment vertical="center"/>
    </xf>
    <xf numFmtId="4" fontId="56" fillId="61" borderId="15" applyNumberFormat="0" applyProtection="0">
      <alignment horizontal="left" vertical="center" indent="1"/>
    </xf>
    <xf numFmtId="4" fontId="56" fillId="61" borderId="15" applyNumberFormat="0" applyProtection="0">
      <alignment horizontal="left" vertical="center" indent="1"/>
    </xf>
    <xf numFmtId="4" fontId="56" fillId="61" borderId="15" applyNumberFormat="0" applyProtection="0">
      <alignment horizontal="left" vertical="center" indent="1"/>
    </xf>
    <xf numFmtId="4" fontId="56" fillId="61" borderId="15" applyNumberFormat="0" applyProtection="0">
      <alignment horizontal="left" vertical="center" indent="1"/>
    </xf>
    <xf numFmtId="4" fontId="56" fillId="58" borderId="15" applyNumberFormat="0" applyProtection="0">
      <alignment horizontal="right" vertical="center"/>
    </xf>
    <xf numFmtId="4" fontId="56" fillId="58" borderId="15" applyNumberFormat="0" applyProtection="0">
      <alignment horizontal="right" vertical="center"/>
    </xf>
    <xf numFmtId="4" fontId="57" fillId="58" borderId="15" applyNumberFormat="0" applyProtection="0">
      <alignment horizontal="right" vertical="center"/>
    </xf>
    <xf numFmtId="4" fontId="57" fillId="58" borderId="15" applyNumberFormat="0" applyProtection="0">
      <alignment horizontal="right" vertical="center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23" fillId="49" borderId="15" applyNumberFormat="0" applyProtection="0">
      <alignment horizontal="left" vertical="center" indent="1"/>
    </xf>
    <xf numFmtId="0" fontId="61" fillId="0" borderId="0"/>
    <xf numFmtId="4" fontId="62" fillId="58" borderId="15" applyNumberFormat="0" applyProtection="0">
      <alignment horizontal="right" vertical="center"/>
    </xf>
    <xf numFmtId="4" fontId="62" fillId="58" borderId="15" applyNumberFormat="0" applyProtection="0">
      <alignment horizontal="right" vertical="center"/>
    </xf>
    <xf numFmtId="0" fontId="63" fillId="62" borderId="0"/>
    <xf numFmtId="49" fontId="64" fillId="62" borderId="0"/>
    <xf numFmtId="49" fontId="65" fillId="62" borderId="17"/>
    <xf numFmtId="49" fontId="65" fillId="62" borderId="0"/>
    <xf numFmtId="0" fontId="63" fillId="63" borderId="17">
      <protection locked="0"/>
    </xf>
    <xf numFmtId="0" fontId="63" fillId="62" borderId="0"/>
    <xf numFmtId="0" fontId="65" fillId="64" borderId="0"/>
    <xf numFmtId="0" fontId="65" fillId="42" borderId="0"/>
    <xf numFmtId="0" fontId="65" fillId="52" borderId="0"/>
    <xf numFmtId="0" fontId="66" fillId="0" borderId="0" applyNumberFormat="0" applyFill="0" applyBorder="0" applyAlignment="0" applyProtection="0"/>
    <xf numFmtId="185" fontId="23" fillId="34" borderId="1">
      <alignment vertical="center"/>
    </xf>
    <xf numFmtId="0" fontId="23" fillId="65" borderId="0"/>
    <xf numFmtId="172" fontId="23" fillId="63" borderId="18" applyNumberFormat="0" applyFont="0" applyAlignment="0">
      <alignment horizontal="left"/>
    </xf>
    <xf numFmtId="166" fontId="67" fillId="66" borderId="0">
      <alignment horizontal="right" vertical="top"/>
    </xf>
    <xf numFmtId="0" fontId="68" fillId="0" borderId="0" applyNumberFormat="0" applyFill="0" applyBorder="0" applyAlignment="0" applyProtection="0"/>
    <xf numFmtId="0" fontId="29" fillId="0" borderId="19" applyNumberFormat="0" applyFont="0" applyFill="0" applyAlignment="0" applyProtection="0"/>
    <xf numFmtId="172" fontId="69" fillId="37" borderId="20">
      <alignment horizontal="center" vertical="center"/>
    </xf>
    <xf numFmtId="0" fontId="70" fillId="0" borderId="0" applyNumberFormat="0" applyFill="0" applyBorder="0" applyAlignment="0" applyProtection="0"/>
    <xf numFmtId="0" fontId="71" fillId="67" borderId="21">
      <alignment vertical="center"/>
      <protection locked="0"/>
    </xf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72" fontId="23" fillId="68" borderId="1" applyNumberFormat="0" applyFill="0" applyBorder="0" applyProtection="0">
      <alignment vertical="center"/>
      <protection locked="0"/>
    </xf>
    <xf numFmtId="172" fontId="23" fillId="68" borderId="1" applyNumberFormat="0" applyFill="0" applyBorder="0" applyProtection="0">
      <alignment vertical="center"/>
      <protection locked="0"/>
    </xf>
    <xf numFmtId="169" fontId="21" fillId="0" borderId="8">
      <protection locked="0"/>
    </xf>
    <xf numFmtId="3" fontId="72" fillId="0" borderId="12" applyFill="0" applyBorder="0">
      <alignment vertical="center"/>
    </xf>
    <xf numFmtId="44" fontId="22" fillId="0" borderId="0" applyFont="0" applyFill="0" applyBorder="0" applyAlignment="0" applyProtection="0"/>
    <xf numFmtId="0" fontId="73" fillId="0" borderId="0" applyBorder="0">
      <alignment horizontal="center" vertical="center" wrapText="1"/>
    </xf>
    <xf numFmtId="0" fontId="74" fillId="0" borderId="22" applyBorder="0">
      <alignment horizontal="center" vertical="center" wrapText="1"/>
    </xf>
    <xf numFmtId="169" fontId="30" fillId="38" borderId="8"/>
    <xf numFmtId="4" fontId="75" fillId="48" borderId="1" applyBorder="0">
      <alignment horizontal="right"/>
    </xf>
    <xf numFmtId="4" fontId="75" fillId="48" borderId="1" applyBorder="0">
      <alignment horizontal="right"/>
    </xf>
    <xf numFmtId="49" fontId="76" fillId="0" borderId="0" applyBorder="0">
      <alignment vertical="center"/>
    </xf>
    <xf numFmtId="0" fontId="77" fillId="0" borderId="0">
      <alignment horizontal="left"/>
    </xf>
    <xf numFmtId="3" fontId="30" fillId="0" borderId="1" applyBorder="0">
      <alignment vertical="center"/>
    </xf>
    <xf numFmtId="3" fontId="30" fillId="0" borderId="1" applyBorder="0">
      <alignment vertical="center"/>
    </xf>
    <xf numFmtId="3" fontId="30" fillId="0" borderId="1" applyBorder="0">
      <alignment vertical="center"/>
    </xf>
    <xf numFmtId="3" fontId="30" fillId="0" borderId="1" applyBorder="0">
      <alignment vertical="center"/>
    </xf>
    <xf numFmtId="3" fontId="30" fillId="0" borderId="1" applyBorder="0">
      <alignment vertical="center"/>
    </xf>
    <xf numFmtId="3" fontId="30" fillId="0" borderId="1" applyBorder="0">
      <alignment vertical="center"/>
    </xf>
    <xf numFmtId="0" fontId="78" fillId="2" borderId="0"/>
    <xf numFmtId="0" fontId="79" fillId="3" borderId="0" applyFill="0">
      <alignment wrapText="1"/>
    </xf>
    <xf numFmtId="0" fontId="79" fillId="3" borderId="0" applyFill="0">
      <alignment wrapText="1"/>
    </xf>
    <xf numFmtId="0" fontId="79" fillId="3" borderId="0" applyFill="0">
      <alignment wrapText="1"/>
    </xf>
    <xf numFmtId="0" fontId="79" fillId="3" borderId="0" applyFill="0">
      <alignment wrapText="1"/>
    </xf>
    <xf numFmtId="0" fontId="80" fillId="0" borderId="0">
      <alignment horizontal="center" vertical="top" wrapText="1"/>
    </xf>
    <xf numFmtId="0" fontId="81" fillId="0" borderId="0">
      <alignment horizontal="center" vertical="center" wrapText="1"/>
    </xf>
    <xf numFmtId="0" fontId="81" fillId="0" borderId="0">
      <alignment horizontal="centerContinuous" vertical="center" wrapText="1"/>
    </xf>
    <xf numFmtId="0" fontId="8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49" fontId="75" fillId="0" borderId="0" applyBorder="0">
      <alignment vertical="top"/>
    </xf>
    <xf numFmtId="176" fontId="8" fillId="0" borderId="0">
      <alignment vertical="top"/>
    </xf>
    <xf numFmtId="0" fontId="23" fillId="0" borderId="0"/>
    <xf numFmtId="0" fontId="22" fillId="0" borderId="0" applyFont="0" applyFill="0" applyBorder="0" applyProtection="0">
      <alignment horizontal="center" vertical="center" wrapText="1"/>
    </xf>
    <xf numFmtId="0" fontId="22" fillId="0" borderId="0" applyNumberFormat="0" applyFont="0" applyFill="0" applyBorder="0" applyProtection="0">
      <alignment horizontal="justify" vertical="center" wrapText="1"/>
    </xf>
    <xf numFmtId="188" fontId="83" fillId="48" borderId="23" applyNumberFormat="0" applyBorder="0" applyAlignment="0">
      <alignment vertical="center"/>
      <protection locked="0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4" fillId="0" borderId="1" applyBorder="0">
      <alignment vertical="center"/>
    </xf>
    <xf numFmtId="166" fontId="8" fillId="0" borderId="0">
      <alignment vertical="top"/>
    </xf>
    <xf numFmtId="166" fontId="8" fillId="0" borderId="0">
      <alignment vertical="top"/>
    </xf>
    <xf numFmtId="0" fontId="10" fillId="0" borderId="0"/>
    <xf numFmtId="3" fontId="85" fillId="0" borderId="0"/>
    <xf numFmtId="49" fontId="21" fillId="0" borderId="1">
      <alignment vertical="center" wrapText="1"/>
    </xf>
    <xf numFmtId="49" fontId="21" fillId="0" borderId="1">
      <alignment vertical="center" wrapText="1"/>
    </xf>
    <xf numFmtId="49" fontId="79" fillId="0" borderId="0">
      <alignment horizontal="center"/>
    </xf>
    <xf numFmtId="49" fontId="79" fillId="0" borderId="0">
      <alignment horizontal="center"/>
    </xf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" fontId="75" fillId="3" borderId="0" applyBorder="0">
      <alignment horizontal="right"/>
    </xf>
    <xf numFmtId="4" fontId="75" fillId="3" borderId="0" applyBorder="0">
      <alignment horizontal="right"/>
    </xf>
    <xf numFmtId="3" fontId="84" fillId="0" borderId="1" applyBorder="0">
      <alignment vertical="center"/>
    </xf>
    <xf numFmtId="3" fontId="84" fillId="0" borderId="1" applyBorder="0">
      <alignment vertical="center"/>
    </xf>
    <xf numFmtId="4" fontId="75" fillId="3" borderId="0" applyFont="0" applyBorder="0">
      <alignment horizontal="right"/>
    </xf>
    <xf numFmtId="4" fontId="75" fillId="69" borderId="24" applyBorder="0">
      <alignment horizontal="right"/>
    </xf>
    <xf numFmtId="4" fontId="75" fillId="69" borderId="24" applyBorder="0">
      <alignment horizontal="right"/>
    </xf>
    <xf numFmtId="4" fontId="75" fillId="3" borderId="1" applyFont="0" applyBorder="0">
      <alignment horizontal="right"/>
    </xf>
    <xf numFmtId="4" fontId="75" fillId="3" borderId="1" applyFont="0" applyBorder="0">
      <alignment horizontal="right"/>
    </xf>
    <xf numFmtId="4" fontId="75" fillId="3" borderId="1" applyFont="0" applyBorder="0">
      <alignment horizontal="right"/>
    </xf>
    <xf numFmtId="4" fontId="75" fillId="3" borderId="1" applyFont="0" applyBorder="0">
      <alignment horizontal="right"/>
    </xf>
    <xf numFmtId="4" fontId="75" fillId="3" borderId="1" applyFont="0" applyBorder="0">
      <alignment horizontal="right"/>
    </xf>
    <xf numFmtId="191" fontId="22" fillId="0" borderId="1" applyFont="0" applyFill="0" applyBorder="0" applyProtection="0">
      <alignment horizontal="center" vertical="center"/>
    </xf>
    <xf numFmtId="191" fontId="22" fillId="0" borderId="1" applyFont="0" applyFill="0" applyBorder="0" applyProtection="0">
      <alignment horizontal="center" vertical="center"/>
    </xf>
    <xf numFmtId="3" fontId="21" fillId="0" borderId="1" applyBorder="0">
      <alignment vertical="center"/>
    </xf>
    <xf numFmtId="3" fontId="21" fillId="0" borderId="1" applyBorder="0">
      <alignment vertical="center"/>
    </xf>
    <xf numFmtId="3" fontId="21" fillId="0" borderId="1" applyBorder="0">
      <alignment vertical="center"/>
    </xf>
    <xf numFmtId="3" fontId="21" fillId="0" borderId="1" applyBorder="0">
      <alignment vertical="center"/>
    </xf>
    <xf numFmtId="44" fontId="12" fillId="0" borderId="0">
      <protection locked="0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  <xf numFmtId="0" fontId="21" fillId="0" borderId="1" applyBorder="0">
      <alignment horizontal="center" vertical="center" wrapText="1"/>
    </xf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352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Смета по тарифам свод 07" xfId="20"/>
    <cellStyle name="_таблицы для расчетов28-04-08_2006-2009_прибыль корр_по ИА" xfId="21"/>
    <cellStyle name="_таблицы для расчетов28-04-08_2006-2009с ИА" xfId="22"/>
    <cellStyle name="_Форма 6  РТК.xls(отчет по Адр пр. ЛО)" xfId="23"/>
    <cellStyle name="_Формат разбивки по МРСК_РСК" xfId="24"/>
    <cellStyle name="_Формат_для Согласования" xfId="25"/>
    <cellStyle name="’ћѓћ‚›‰" xfId="26"/>
    <cellStyle name="”ќђќ‘ћ‚›‰" xfId="27"/>
    <cellStyle name="”љ‘ђћ‚ђќќ›‰" xfId="28"/>
    <cellStyle name="„…ќ…†ќ›‰" xfId="29"/>
    <cellStyle name="‡ђѓћ‹ћ‚ћљ1" xfId="30"/>
    <cellStyle name="‡ђѓћ‹ћ‚ћљ2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1 - 20%" xfId="51"/>
    <cellStyle name="Accent1 - 40%" xfId="52"/>
    <cellStyle name="Accent1 - 60%" xfId="53"/>
    <cellStyle name="Accent2" xfId="54"/>
    <cellStyle name="Accent2 - 20%" xfId="55"/>
    <cellStyle name="Accent2 - 40%" xfId="56"/>
    <cellStyle name="Accent2 - 60%" xfId="57"/>
    <cellStyle name="Accent3" xfId="58"/>
    <cellStyle name="Accent3 - 20%" xfId="59"/>
    <cellStyle name="Accent3 - 40%" xfId="60"/>
    <cellStyle name="Accent3 - 60%" xfId="61"/>
    <cellStyle name="Accent4" xfId="62"/>
    <cellStyle name="Accent4 - 20%" xfId="63"/>
    <cellStyle name="Accent4 - 40%" xfId="64"/>
    <cellStyle name="Accent4 - 60%" xfId="65"/>
    <cellStyle name="Accent5" xfId="66"/>
    <cellStyle name="Accent5 - 20%" xfId="67"/>
    <cellStyle name="Accent5 - 40%" xfId="68"/>
    <cellStyle name="Accent5 - 60%" xfId="69"/>
    <cellStyle name="Accent6" xfId="70"/>
    <cellStyle name="Accent6 - 20%" xfId="71"/>
    <cellStyle name="Accent6 - 40%" xfId="72"/>
    <cellStyle name="Accent6 - 60%" xfId="73"/>
    <cellStyle name="account" xfId="74"/>
    <cellStyle name="Accounting" xfId="75"/>
    <cellStyle name="Ăčďĺđńńűëęŕ" xfId="76"/>
    <cellStyle name="Áĺççŕůčňíűé" xfId="77"/>
    <cellStyle name="Äĺíĺćíűé [0]_(ňŕá 3č)" xfId="78"/>
    <cellStyle name="Äĺíĺćíűé_(ňŕá 3č)" xfId="79"/>
    <cellStyle name="Anna" xfId="80"/>
    <cellStyle name="AP_AR_UPS" xfId="81"/>
    <cellStyle name="BackGround_General" xfId="82"/>
    <cellStyle name="Bad" xfId="83"/>
    <cellStyle name="blank" xfId="84"/>
    <cellStyle name="Blue_Calculation" xfId="85"/>
    <cellStyle name="Calculation" xfId="86"/>
    <cellStyle name="Calculation 2" xfId="87"/>
    <cellStyle name="Check" xfId="88"/>
    <cellStyle name="Check 2" xfId="89"/>
    <cellStyle name="Check Cell" xfId="90"/>
    <cellStyle name="Comma [0]_laroux" xfId="91"/>
    <cellStyle name="Comma_laroux" xfId="92"/>
    <cellStyle name="Comma0" xfId="93"/>
    <cellStyle name="Çŕůčňíűé" xfId="94"/>
    <cellStyle name="Currency [0]" xfId="95"/>
    <cellStyle name="Currency [0] 2" xfId="96"/>
    <cellStyle name="Currency [0] 3" xfId="97"/>
    <cellStyle name="Currency [0] 4" xfId="98"/>
    <cellStyle name="Currency_laroux" xfId="99"/>
    <cellStyle name="Currency0" xfId="100"/>
    <cellStyle name="date" xfId="101"/>
    <cellStyle name="Dates" xfId="102"/>
    <cellStyle name="Dezimal [0]_Compiling Utility Macros" xfId="103"/>
    <cellStyle name="Dezimal_Compiling Utility Macros" xfId="104"/>
    <cellStyle name="E-mail" xfId="105"/>
    <cellStyle name="Emphasis 1" xfId="106"/>
    <cellStyle name="Emphasis 2" xfId="107"/>
    <cellStyle name="Emphasis 3" xfId="108"/>
    <cellStyle name="Euro" xfId="109"/>
    <cellStyle name="Explanatory Text" xfId="110"/>
    <cellStyle name="Fixed" xfId="111"/>
    <cellStyle name="Footnotes" xfId="112"/>
    <cellStyle name="General_Ledger" xfId="113"/>
    <cellStyle name="Good" xfId="114"/>
    <cellStyle name="Heading" xfId="115"/>
    <cellStyle name="Heading 1" xfId="116"/>
    <cellStyle name="Heading 2" xfId="117"/>
    <cellStyle name="Heading 3" xfId="118"/>
    <cellStyle name="Heading 3 2" xfId="119"/>
    <cellStyle name="Heading 4" xfId="120"/>
    <cellStyle name="Heading2" xfId="121"/>
    <cellStyle name="Hidden" xfId="122"/>
    <cellStyle name="Hidden 2" xfId="123"/>
    <cellStyle name="Îáű÷íűé__FES" xfId="124"/>
    <cellStyle name="Îňęđűâŕâřŕ˙ń˙ ăčďĺđńńűëęŕ" xfId="125"/>
    <cellStyle name="Input" xfId="126"/>
    <cellStyle name="Inputs" xfId="127"/>
    <cellStyle name="Inputs (const)" xfId="128"/>
    <cellStyle name="Inputs Co" xfId="129"/>
    <cellStyle name="Just_Table" xfId="130"/>
    <cellStyle name="LeftTitle" xfId="131"/>
    <cellStyle name="Linked Cell" xfId="132"/>
    <cellStyle name="Neutral" xfId="133"/>
    <cellStyle name="No_Input" xfId="134"/>
    <cellStyle name="Normal_38" xfId="135"/>
    <cellStyle name="Normal1" xfId="136"/>
    <cellStyle name="Note" xfId="137"/>
    <cellStyle name="Ôčíŕíńîâűé [0]_(ňŕá 3č)" xfId="138"/>
    <cellStyle name="Ôčíŕíńîâűé_(ňŕá 3č)" xfId="139"/>
    <cellStyle name="Output" xfId="140"/>
    <cellStyle name="PageHeading" xfId="141"/>
    <cellStyle name="Price_Body" xfId="142"/>
    <cellStyle name="QTitle" xfId="143"/>
    <cellStyle name="QTitle 2" xfId="144"/>
    <cellStyle name="range" xfId="145"/>
    <cellStyle name="SAPBEXaggData" xfId="146"/>
    <cellStyle name="SAPBEXaggData 2" xfId="147"/>
    <cellStyle name="SAPBEXaggDataEmph" xfId="148"/>
    <cellStyle name="SAPBEXaggDataEmph 2" xfId="149"/>
    <cellStyle name="SAPBEXaggItem" xfId="150"/>
    <cellStyle name="SAPBEXaggItem 2" xfId="151"/>
    <cellStyle name="SAPBEXaggItemX" xfId="152"/>
    <cellStyle name="SAPBEXaggItemX 2" xfId="153"/>
    <cellStyle name="SAPBEXchaText" xfId="154"/>
    <cellStyle name="SAPBEXchaText 2" xfId="155"/>
    <cellStyle name="SAPBEXexcBad7" xfId="156"/>
    <cellStyle name="SAPBEXexcBad7 2" xfId="157"/>
    <cellStyle name="SAPBEXexcBad8" xfId="158"/>
    <cellStyle name="SAPBEXexcBad8 2" xfId="159"/>
    <cellStyle name="SAPBEXexcBad9" xfId="160"/>
    <cellStyle name="SAPBEXexcBad9 2" xfId="161"/>
    <cellStyle name="SAPBEXexcCritical4" xfId="162"/>
    <cellStyle name="SAPBEXexcCritical4 2" xfId="163"/>
    <cellStyle name="SAPBEXexcCritical5" xfId="164"/>
    <cellStyle name="SAPBEXexcCritical5 2" xfId="165"/>
    <cellStyle name="SAPBEXexcCritical6" xfId="166"/>
    <cellStyle name="SAPBEXexcCritical6 2" xfId="167"/>
    <cellStyle name="SAPBEXexcGood1" xfId="168"/>
    <cellStyle name="SAPBEXexcGood1 2" xfId="169"/>
    <cellStyle name="SAPBEXexcGood2" xfId="170"/>
    <cellStyle name="SAPBEXexcGood2 2" xfId="171"/>
    <cellStyle name="SAPBEXexcGood3" xfId="172"/>
    <cellStyle name="SAPBEXexcGood3 2" xfId="173"/>
    <cellStyle name="SAPBEXfilterDrill" xfId="174"/>
    <cellStyle name="SAPBEXfilterDrill 2" xfId="175"/>
    <cellStyle name="SAPBEXfilterItem" xfId="176"/>
    <cellStyle name="SAPBEXfilterItem 2" xfId="177"/>
    <cellStyle name="SAPBEXfilterText" xfId="178"/>
    <cellStyle name="SAPBEXformats" xfId="179"/>
    <cellStyle name="SAPBEXformats 2" xfId="180"/>
    <cellStyle name="SAPBEXheaderItem" xfId="181"/>
    <cellStyle name="SAPBEXheaderItem 2" xfId="182"/>
    <cellStyle name="SAPBEXheaderText" xfId="183"/>
    <cellStyle name="SAPBEXheaderText 2" xfId="184"/>
    <cellStyle name="SAPBEXHLevel0" xfId="185"/>
    <cellStyle name="SAPBEXHLevel0 2" xfId="186"/>
    <cellStyle name="SAPBEXHLevel0X" xfId="187"/>
    <cellStyle name="SAPBEXHLevel0X 2" xfId="188"/>
    <cellStyle name="SAPBEXHLevel1" xfId="189"/>
    <cellStyle name="SAPBEXHLevel1 2" xfId="190"/>
    <cellStyle name="SAPBEXHLevel1X" xfId="191"/>
    <cellStyle name="SAPBEXHLevel1X 2" xfId="192"/>
    <cellStyle name="SAPBEXHLevel2" xfId="193"/>
    <cellStyle name="SAPBEXHLevel2 2" xfId="194"/>
    <cellStyle name="SAPBEXHLevel2X" xfId="195"/>
    <cellStyle name="SAPBEXHLevel2X 2" xfId="196"/>
    <cellStyle name="SAPBEXHLevel3" xfId="197"/>
    <cellStyle name="SAPBEXHLevel3 2" xfId="198"/>
    <cellStyle name="SAPBEXHLevel3X" xfId="199"/>
    <cellStyle name="SAPBEXHLevel3X 2" xfId="200"/>
    <cellStyle name="SAPBEXinputData" xfId="201"/>
    <cellStyle name="SAPBEXresData" xfId="202"/>
    <cellStyle name="SAPBEXresData 2" xfId="203"/>
    <cellStyle name="SAPBEXresDataEmph" xfId="204"/>
    <cellStyle name="SAPBEXresDataEmph 2" xfId="205"/>
    <cellStyle name="SAPBEXresItem" xfId="206"/>
    <cellStyle name="SAPBEXresItem 2" xfId="207"/>
    <cellStyle name="SAPBEXresItemX" xfId="208"/>
    <cellStyle name="SAPBEXresItemX 2" xfId="209"/>
    <cellStyle name="SAPBEXstdData" xfId="210"/>
    <cellStyle name="SAPBEXstdData 2" xfId="211"/>
    <cellStyle name="SAPBEXstdDataEmph" xfId="212"/>
    <cellStyle name="SAPBEXstdDataEmph 2" xfId="213"/>
    <cellStyle name="SAPBEXstdItem" xfId="214"/>
    <cellStyle name="SAPBEXstdItem 2" xfId="215"/>
    <cellStyle name="SAPBEXstdItemX" xfId="216"/>
    <cellStyle name="SAPBEXstdItemX 2" xfId="217"/>
    <cellStyle name="SAPBEXtitle" xfId="218"/>
    <cellStyle name="SAPBEXundefined" xfId="219"/>
    <cellStyle name="SAPBEXundefined 2" xfId="220"/>
    <cellStyle name="SEM-BPS-data" xfId="221"/>
    <cellStyle name="SEM-BPS-head" xfId="222"/>
    <cellStyle name="SEM-BPS-headdata" xfId="223"/>
    <cellStyle name="SEM-BPS-headkey" xfId="224"/>
    <cellStyle name="SEM-BPS-input-on" xfId="225"/>
    <cellStyle name="SEM-BPS-key" xfId="226"/>
    <cellStyle name="SEM-BPS-sub1" xfId="227"/>
    <cellStyle name="SEM-BPS-sub2" xfId="228"/>
    <cellStyle name="SEM-BPS-total" xfId="229"/>
    <cellStyle name="Sheet Title" xfId="230"/>
    <cellStyle name="Show_Sell" xfId="231"/>
    <cellStyle name="Standard_Anpassen der Amortisation" xfId="232"/>
    <cellStyle name="Table" xfId="233"/>
    <cellStyle name="Table Heading" xfId="234"/>
    <cellStyle name="Title" xfId="235"/>
    <cellStyle name="Total" xfId="236"/>
    <cellStyle name="Validation" xfId="237"/>
    <cellStyle name="Warning Text" xfId="238"/>
    <cellStyle name="white" xfId="239"/>
    <cellStyle name="Wдhrung [0]_Compiling Utility Macros" xfId="240"/>
    <cellStyle name="Wдhrung_Compiling Utility Macros" xfId="241"/>
    <cellStyle name="YelNumbersCurr" xfId="242"/>
    <cellStyle name="YelNumbersCurr 2" xfId="243"/>
    <cellStyle name="Беззащитный" xfId="244"/>
    <cellStyle name="Внешняя сылка" xfId="245"/>
    <cellStyle name="Денежный 2" xfId="246"/>
    <cellStyle name="Заголовок" xfId="247"/>
    <cellStyle name="ЗаголовокСтолбца" xfId="248"/>
    <cellStyle name="Защитный" xfId="249"/>
    <cellStyle name="Значение" xfId="250"/>
    <cellStyle name="Значение 2" xfId="251"/>
    <cellStyle name="Зоголовок" xfId="252"/>
    <cellStyle name="зфпуруфвштп" xfId="253"/>
    <cellStyle name="Итого" xfId="254"/>
    <cellStyle name="Итого 2" xfId="255"/>
    <cellStyle name="Итого 2 2" xfId="256"/>
    <cellStyle name="Итого 3" xfId="257"/>
    <cellStyle name="Итого 3 2" xfId="258"/>
    <cellStyle name="Итого 4" xfId="259"/>
    <cellStyle name="йешеду" xfId="260"/>
    <cellStyle name="Мои наименования показателей" xfId="261"/>
    <cellStyle name="Мои наименования показателей 2" xfId="262"/>
    <cellStyle name="Мои наименования показателей 3" xfId="263"/>
    <cellStyle name="Мои наименования показателей 4" xfId="264"/>
    <cellStyle name="Мой заголовок" xfId="265"/>
    <cellStyle name="Мой заголовок листа" xfId="266"/>
    <cellStyle name="Мой заголовок листа 2" xfId="267"/>
    <cellStyle name="Обычный" xfId="0" builtinId="0"/>
    <cellStyle name="Обычный 2" xfId="268"/>
    <cellStyle name="Обычный 2 10" xfId="269"/>
    <cellStyle name="Обычный 2 10 2" xfId="270"/>
    <cellStyle name="Обычный 2 2" xfId="271"/>
    <cellStyle name="Обычный 2 2 2" xfId="272"/>
    <cellStyle name="Обычный 2 2 3" xfId="273"/>
    <cellStyle name="Обычный 2 3" xfId="274"/>
    <cellStyle name="Обычный 2 3 2" xfId="275"/>
    <cellStyle name="Обычный 2 4" xfId="276"/>
    <cellStyle name="Обычный 2 4 2" xfId="277"/>
    <cellStyle name="Обычный 2 7" xfId="278"/>
    <cellStyle name="Обычный 2 7 2" xfId="279"/>
    <cellStyle name="Обычный 2 8" xfId="280"/>
    <cellStyle name="Обычный 2 8 2" xfId="281"/>
    <cellStyle name="Обычный 2 9" xfId="282"/>
    <cellStyle name="Обычный 2 9 2" xfId="283"/>
    <cellStyle name="Обычный 2_Свод РТ, ИТК" xfId="284"/>
    <cellStyle name="Обычный 3" xfId="285"/>
    <cellStyle name="Обычный 3 2" xfId="286"/>
    <cellStyle name="Обычный 3 2 2" xfId="287"/>
    <cellStyle name="Обычный 3_ИТ бюджет 09 07 09 (2)" xfId="288"/>
    <cellStyle name="Обычный 4" xfId="289"/>
    <cellStyle name="Обычный 4 2" xfId="290"/>
    <cellStyle name="Обычный 4_Исходные данные для модели" xfId="291"/>
    <cellStyle name="Обычный 5" xfId="292"/>
    <cellStyle name="Обычный 5 2" xfId="293"/>
    <cellStyle name="Обычный 6" xfId="294"/>
    <cellStyle name="Обычный 6 2" xfId="295"/>
    <cellStyle name="Обычный 7" xfId="296"/>
    <cellStyle name="Обычный 7 2" xfId="297"/>
    <cellStyle name="По центру с переносом" xfId="298"/>
    <cellStyle name="По ширине с переносом" xfId="299"/>
    <cellStyle name="Поле ввода" xfId="300"/>
    <cellStyle name="Процентный 2" xfId="301"/>
    <cellStyle name="Процентный 2 2" xfId="302"/>
    <cellStyle name="Процентный 2 3" xfId="303"/>
    <cellStyle name="Процентный 3" xfId="304"/>
    <cellStyle name="Процентный 3 2" xfId="305"/>
    <cellStyle name="Процентный 4" xfId="306"/>
    <cellStyle name="Процентный 4 2" xfId="307"/>
    <cellStyle name="Проценты_формула" xfId="308"/>
    <cellStyle name="Стиль 1" xfId="309"/>
    <cellStyle name="Стиль 1 2" xfId="310"/>
    <cellStyle name="Стиль 1 3" xfId="311"/>
    <cellStyle name="ТЕКСТ" xfId="312"/>
    <cellStyle name="Текст 2" xfId="313"/>
    <cellStyle name="Текст 2 2" xfId="314"/>
    <cellStyle name="Текстовый" xfId="315"/>
    <cellStyle name="Текстовый 2" xfId="316"/>
    <cellStyle name="Тысячи [0]_22гк" xfId="317"/>
    <cellStyle name="Тысячи_22гк" xfId="318"/>
    <cellStyle name="Финансовый 2" xfId="319"/>
    <cellStyle name="Финансовый 2 10" xfId="320"/>
    <cellStyle name="Финансовый 2 2" xfId="321"/>
    <cellStyle name="Финансовый 2 3" xfId="322"/>
    <cellStyle name="Финансовый 3" xfId="323"/>
    <cellStyle name="Финансовый 3 2" xfId="324"/>
    <cellStyle name="Финансовый 4" xfId="325"/>
    <cellStyle name="Финансовый 4 2" xfId="326"/>
    <cellStyle name="Формула" xfId="327"/>
    <cellStyle name="Формула 2" xfId="328"/>
    <cellStyle name="Формула 3" xfId="329"/>
    <cellStyle name="Формула 3 2" xfId="330"/>
    <cellStyle name="Формула_5" xfId="331"/>
    <cellStyle name="ФормулаВБ" xfId="332"/>
    <cellStyle name="ФормулаВБ 2" xfId="333"/>
    <cellStyle name="ФормулаНаКонтроль" xfId="334"/>
    <cellStyle name="ФормулаНаКонтроль 2" xfId="335"/>
    <cellStyle name="ФормулаНаКонтроль 2 2" xfId="336"/>
    <cellStyle name="ФормулаНаКонтроль 3" xfId="337"/>
    <cellStyle name="ФормулаНаКонтроль_GRES.2007.5" xfId="338"/>
    <cellStyle name="Цифры по центру с десятыми" xfId="339"/>
    <cellStyle name="Цифры по центру с десятыми 2" xfId="340"/>
    <cellStyle name="Числовой" xfId="341"/>
    <cellStyle name="Числовой 2" xfId="342"/>
    <cellStyle name="Числовой 2 2" xfId="343"/>
    <cellStyle name="Числовой 3" xfId="344"/>
    <cellStyle name="Џђћ–…ќ’ќ›‰" xfId="345"/>
    <cellStyle name="Шапка таблицы" xfId="346"/>
    <cellStyle name="Шапка таблицы 2" xfId="347"/>
    <cellStyle name="Шапка таблицы 2 2" xfId="348"/>
    <cellStyle name="Шапка таблицы 3" xfId="349"/>
    <cellStyle name="Шапка таблицы 3 2" xfId="350"/>
    <cellStyle name="Шапка таблицы 4" xfId="3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emelin\Application%20Data\Microsoft\Excel\&#1064;&#1072;&#1073;&#1083;&#1086;&#1085;%20&#1060;&#1057;&#1058;_RA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Yashina_EA\&#1056;&#1072;&#1073;&#1086;&#1095;&#1080;&#1081;%20&#1089;&#1090;&#1086;&#1083;\RAB\&#1055;&#1088;&#1086;&#1077;&#1082;&#1090;%20&#1087;&#1086;&#1088;&#1103;&#1076;&#1082;&#1072;%20&#1087;&#1077;&#1088;&#1077;&#1093;&#1086;&#1076;&#1072;\PREDEL.ELEK.2011.CZ%20&#1050;&#1086;&#1088;&#1088;.%20&#1052;&#1080;&#1085;&#1080;&#1084;&#1091;&#1084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Documents%20and%20Settings\glukhov\&#1052;&#1086;&#1080;%20&#1076;&#1086;&#1082;&#1091;&#1084;&#1077;&#1085;&#1090;&#1099;\&#1043;&#1083;&#1091;&#1093;&#1086;&#1074;\&#1044;&#1083;&#1103;%20&#1059;&#1058;&#1080;&#1056;%20&#1087;&#1086;%20&#1090;&#1072;&#1088;&#1080;&#1092;&#1072;&#1084;%202006\&#1085;&#1086;&#1074;&#1099;&#1077;%20&#1092;&#1086;&#1088;&#1084;&#1099;%20&#1085;&#1077;%20&#1079;&#1072;&#1087;&#1086;&#1083;&#1085;\&#1041;&#1102;&#1076;&#1078;&#1077;&#1090;&#1085;&#1099;&#1077;%20&#1092;&#1086;&#1088;&#1084;&#1099;%20&#1087;&#1086;&#1076;%20&#1058;&#1040;&#1056;&#1048;&#1060;&#1067;%20&#1095;&#1077;&#1088;&#1085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fs\work\Documents%20and%20Settings\golodaev\Local%20Settings\Temporary%20Internet%20Files\OLK1A1B\&#1089;&#1073;&#1099;&#1090;_&#1090;&#1072;&#1088;&#1080;&#1092;6(&#1073;&#1077;&#1079;30%25)_2006(&#1071;&#1088;&#1101;&#1085;&#1077;&#1088;&#1075;&#1086;)%20&#1086;&#1090;%20&#1050;&#1086;&#1088;&#1103;&#1075;&#1080;&#1085;&#1086;&#1081;%20&#1086;&#1089;&#1085;&#1086;&#1074;&#1072;%202006%20&#1095;&#1077;&#1088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nts%20and%20Settings\krokhmal\&#1052;&#1086;&#1080;%20&#1076;&#1086;&#1082;&#1091;&#1084;&#1077;&#1085;&#1090;&#1099;\&#1060;&#1057;&#1050;\&#1041;&#1102;&#1076;&#1078;&#1077;&#1090;&#1085;&#1099;&#1077;%20&#1092;&#1086;&#1088;&#1084;&#1099;.&#1060;&#1080;&#1085;&#1072;&#1085;&#1089;&#1099;%20v.1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&#1040;&#1076;&#1084;&#1080;&#1085;&#1080;&#1089;&#1090;&#1088;&#1072;&#1090;&#1086;&#1088;\&#1056;&#1072;&#1073;&#1086;&#1095;&#1080;&#1081;%20&#1089;&#1090;&#1086;&#1083;\RAB_27_06_08\&#1042;&#1072;&#1088;.2\Documents%20and%20Settings\vgrishanov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Temp\Rar$DI09.593\&#1064;&#1072;&#1073;&#1083;&#1086;&#1085;%20&#1060;&#1057;&#1058;_RAB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pankrashova_en\Local%20Settings\Temporary%20Internet%20Files\Content.IE5\KH2VWXUR\Model_RAB_MRSK_svo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&#1060;&#1057;&#1050;\01%20&#1040;&#1051;&#1068;&#1041;&#1054;&#1052;_&#1041;&#1060;_&#1060;&#1057;&#1050;\&#1041;&#1102;&#1076;&#1078;&#1077;&#1090;&#1085;&#1099;&#1077;%20&#1092;&#1086;&#1088;&#1084;&#1099;.&#1056;&#1072;&#1089;&#1093;&#1086;&#1076;&#1099;%20v.3.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&#1054;&#1058;&#1080;&#1062;\&#1058;&#1072;&#1088;&#1080;&#1092;%202012\&#1053;&#1077;&#1087;&#1086;&#1076;&#1082;&#1086;&#1085;&#1090;&#1088;&#1086;&#1083;&#1100;&#1085;&#1099;&#1077;%20&#1089;&#1074;&#1086;&#107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3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</sheetNames>
    <sheetDataSet>
      <sheetData sheetId="0" refreshError="1"/>
      <sheetData sheetId="1" refreshError="1"/>
      <sheetData sheetId="2" refreshError="1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  <sheetName val="план 2000"/>
      <sheetName val="FST5"/>
      <sheetName val="Контроль"/>
      <sheetName val="Исходные"/>
      <sheetName val="29"/>
      <sheetName val="20"/>
      <sheetName val="21"/>
      <sheetName val="26"/>
      <sheetName val="27"/>
      <sheetName val="28"/>
      <sheetName val="19"/>
      <sheetName val="22"/>
      <sheetName val="Списки"/>
      <sheetName val="ЭСО"/>
      <sheetName val="сбыт"/>
      <sheetName val="Ген. не уч. ОРЭМ"/>
    </sheetNames>
    <sheetDataSet>
      <sheetData sheetId="0" refreshError="1"/>
      <sheetData sheetId="1"/>
      <sheetData sheetId="2" refreshError="1">
        <row r="13">
          <cell r="E13" t="str">
            <v>Белгородская область</v>
          </cell>
        </row>
        <row r="21">
          <cell r="D21" t="str">
            <v>Филиал ОАО "МРСК Центра" - "Белгородэнерго"</v>
          </cell>
          <cell r="I21" t="str">
            <v>3123117903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G15">
            <v>1648.5738902300704</v>
          </cell>
          <cell r="H15">
            <v>2093.4586093168364</v>
          </cell>
          <cell r="L15">
            <v>1174.4970531203201</v>
          </cell>
          <cell r="M15">
            <v>2019.31682303768</v>
          </cell>
          <cell r="Q15">
            <v>2026.7442880387787</v>
          </cell>
          <cell r="R15">
            <v>1128.9960632779289</v>
          </cell>
          <cell r="V15">
            <v>2131.7444577038782</v>
          </cell>
          <cell r="W15">
            <v>1233.9960218430288</v>
          </cell>
          <cell r="AA15">
            <v>2464.4652743438992</v>
          </cell>
          <cell r="AB15">
            <v>1267.6629326561006</v>
          </cell>
        </row>
        <row r="16">
          <cell r="H16">
            <v>1515.9527860570197</v>
          </cell>
          <cell r="M16">
            <v>1300.6527614203203</v>
          </cell>
          <cell r="R16">
            <v>2286.5503949657277</v>
          </cell>
          <cell r="W16">
            <v>2391.5503535308271</v>
          </cell>
          <cell r="AB16">
            <v>2425.2172643438994</v>
          </cell>
        </row>
        <row r="17">
          <cell r="I17">
            <v>2287.1231251999998</v>
          </cell>
          <cell r="N17">
            <v>2443.1314800000005</v>
          </cell>
          <cell r="S17">
            <v>2448.8531332406001</v>
          </cell>
          <cell r="X17">
            <v>2658.8531251999998</v>
          </cell>
          <cell r="AC17">
            <v>2624.1803020000002</v>
          </cell>
        </row>
        <row r="18">
          <cell r="F18">
            <v>412.01</v>
          </cell>
          <cell r="G18">
            <v>161.15</v>
          </cell>
          <cell r="K18">
            <v>411.37848063999985</v>
          </cell>
          <cell r="L18">
            <v>52.336688000000002</v>
          </cell>
          <cell r="M18">
            <v>255.07233950200001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F19">
            <v>9505.3402774253209</v>
          </cell>
          <cell r="K19">
            <v>8840.8692717180002</v>
          </cell>
          <cell r="L19">
            <v>497.89583429999999</v>
          </cell>
          <cell r="M19">
            <v>280.47815204</v>
          </cell>
          <cell r="P19">
            <v>8708.8827474379796</v>
          </cell>
          <cell r="Q19">
            <v>575</v>
          </cell>
          <cell r="R19">
            <v>534</v>
          </cell>
          <cell r="U19">
            <v>8958.8673145681787</v>
          </cell>
          <cell r="V19">
            <v>575</v>
          </cell>
          <cell r="W19">
            <v>534</v>
          </cell>
          <cell r="Z19">
            <v>9805.3712169999999</v>
          </cell>
          <cell r="AA19">
            <v>575</v>
          </cell>
          <cell r="AB19">
            <v>534</v>
          </cell>
        </row>
        <row r="20">
          <cell r="F20">
            <v>0</v>
          </cell>
          <cell r="G20">
            <v>62.55</v>
          </cell>
          <cell r="K20">
            <v>497.78821679999999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5493.6975269999994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3731.7383199999999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5494.7350000000006</v>
          </cell>
          <cell r="V25">
            <v>281.99</v>
          </cell>
          <cell r="W25">
            <v>1257.4549999999999</v>
          </cell>
          <cell r="X25">
            <v>2372.5299999999997</v>
          </cell>
          <cell r="Z25">
            <v>5978.3000099999999</v>
          </cell>
          <cell r="AA25">
            <v>504.41000999999994</v>
          </cell>
          <cell r="AB25">
            <v>1340.899895</v>
          </cell>
          <cell r="AC25">
            <v>2338.3003020000001</v>
          </cell>
        </row>
        <row r="29">
          <cell r="F29">
            <v>3068.4599428571428</v>
          </cell>
          <cell r="G29">
            <v>218.94</v>
          </cell>
          <cell r="K29">
            <v>875.43456600000013</v>
          </cell>
          <cell r="L29">
            <v>99.102475999999996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713.57399999999996</v>
          </cell>
          <cell r="V29">
            <v>53.713000000000001</v>
          </cell>
          <cell r="W29">
            <v>0</v>
          </cell>
          <cell r="X29">
            <v>0</v>
          </cell>
          <cell r="Z29">
            <v>713.72299999999996</v>
          </cell>
          <cell r="AA29">
            <v>106.27800000000001</v>
          </cell>
          <cell r="AB29">
            <v>0</v>
          </cell>
          <cell r="AC29">
            <v>0</v>
          </cell>
        </row>
      </sheetData>
      <sheetData sheetId="6" refreshError="1">
        <row r="15">
          <cell r="G15">
            <v>182.39089999999999</v>
          </cell>
          <cell r="H15">
            <v>288.08710000000002</v>
          </cell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509.23231698355698</v>
          </cell>
          <cell r="AA15">
            <v>147.10958210249299</v>
          </cell>
          <cell r="AB15">
            <v>443.592315983557</v>
          </cell>
        </row>
        <row r="16">
          <cell r="H16">
            <v>158.3048</v>
          </cell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I17">
            <v>276.32889999999998</v>
          </cell>
          <cell r="N17">
            <v>278.89999999999998</v>
          </cell>
          <cell r="S17">
            <v>453.01434698498502</v>
          </cell>
          <cell r="X17">
            <v>529.66434673498497</v>
          </cell>
          <cell r="AC17">
            <v>448.86434673498502</v>
          </cell>
        </row>
        <row r="18">
          <cell r="F18">
            <v>55.136600000000001</v>
          </cell>
          <cell r="G18">
            <v>21.684200000000001</v>
          </cell>
          <cell r="K18">
            <v>46.96101377168948</v>
          </cell>
          <cell r="L18">
            <v>5.9745077625570779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F19">
            <v>1112.787</v>
          </cell>
          <cell r="K19">
            <v>1425.193327249227</v>
          </cell>
          <cell r="L19">
            <v>78.896328140002367</v>
          </cell>
          <cell r="M19">
            <v>32.047734251141556</v>
          </cell>
          <cell r="P19">
            <v>1490.3229124301099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F20">
            <v>6.6276999999999999</v>
          </cell>
          <cell r="G20">
            <v>0.78900000000000003</v>
          </cell>
          <cell r="K20">
            <v>56.825138904109593</v>
          </cell>
          <cell r="L20">
            <v>2.699765525114155</v>
          </cell>
          <cell r="Q20">
            <v>2.8</v>
          </cell>
          <cell r="R20">
            <v>1.1399999999999999</v>
          </cell>
          <cell r="V20">
            <v>2.8</v>
          </cell>
          <cell r="W20">
            <v>1.1399999999999999</v>
          </cell>
          <cell r="AA20">
            <v>2.8</v>
          </cell>
          <cell r="AB20">
            <v>1.1399999999999999</v>
          </cell>
        </row>
        <row r="21">
          <cell r="F21">
            <v>30.347799999999999</v>
          </cell>
          <cell r="G21">
            <v>9.6034000000000006</v>
          </cell>
          <cell r="H21">
            <v>31.383299999999998</v>
          </cell>
          <cell r="I21">
            <v>29.279699999999998</v>
          </cell>
          <cell r="K21">
            <v>40.683821014784499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39.908100163950103</v>
          </cell>
          <cell r="Q21">
            <v>14.159583102493087</v>
          </cell>
          <cell r="R21">
            <v>43.917969748571934</v>
          </cell>
          <cell r="S21">
            <v>44.014346984985039</v>
          </cell>
          <cell r="U21">
            <v>34.758099913950062</v>
          </cell>
          <cell r="V21">
            <v>9.0095828524930504</v>
          </cell>
          <cell r="W21">
            <v>38.767969498571894</v>
          </cell>
          <cell r="X21">
            <v>38.864346734984998</v>
          </cell>
          <cell r="Z21">
            <v>34.758099913950062</v>
          </cell>
          <cell r="AA21">
            <v>9.0095828524930504</v>
          </cell>
          <cell r="AB21">
            <v>38.767969498571894</v>
          </cell>
          <cell r="AC21">
            <v>38.864346734984998</v>
          </cell>
        </row>
        <row r="25">
          <cell r="F25">
            <v>298.7824</v>
          </cell>
          <cell r="G25">
            <v>9.3000000000000007</v>
          </cell>
          <cell r="H25">
            <v>138.6797</v>
          </cell>
          <cell r="I25">
            <v>247.04920000000001</v>
          </cell>
          <cell r="K25">
            <v>964.76977778136256</v>
          </cell>
          <cell r="L25">
            <v>52.216193337358888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609.63499999999999</v>
          </cell>
          <cell r="V25">
            <v>7.0350000000000108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374.96420000000001</v>
          </cell>
          <cell r="G29">
            <v>27.655899999999999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326.04000000000002</v>
          </cell>
          <cell r="Q29">
            <v>43.75</v>
          </cell>
          <cell r="U29">
            <v>211.36666666666665</v>
          </cell>
          <cell r="V29">
            <v>50.683333333333337</v>
          </cell>
          <cell r="Z29">
            <v>86</v>
          </cell>
          <cell r="AA29">
            <v>12</v>
          </cell>
        </row>
      </sheetData>
      <sheetData sheetId="7"/>
      <sheetData sheetId="8" refreshError="1"/>
      <sheetData sheetId="9" refreshError="1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2425.8440000000001</v>
          </cell>
          <cell r="F18">
            <v>2425.8440000000001</v>
          </cell>
          <cell r="G18">
            <v>3112.53</v>
          </cell>
          <cell r="H18">
            <v>3253.6169999999997</v>
          </cell>
          <cell r="I18">
            <v>3191.2991999999999</v>
          </cell>
        </row>
        <row r="20">
          <cell r="E20">
            <v>3.04</v>
          </cell>
          <cell r="F20">
            <v>3.0789499999999999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68.510000000000005</v>
          </cell>
          <cell r="I26">
            <v>75</v>
          </cell>
        </row>
        <row r="29">
          <cell r="E29">
            <v>21.4</v>
          </cell>
          <cell r="F29">
            <v>19.149999999999999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13.905727000000001</v>
          </cell>
          <cell r="F35">
            <v>40.692380999999997</v>
          </cell>
          <cell r="H35">
            <v>11.387369</v>
          </cell>
          <cell r="I35">
            <v>4.0000160571481267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 refreshError="1">
        <row r="9">
          <cell r="E9">
            <v>619973</v>
          </cell>
          <cell r="F9">
            <v>619973</v>
          </cell>
          <cell r="G9">
            <v>789711</v>
          </cell>
          <cell r="H9">
            <v>659248</v>
          </cell>
          <cell r="J9">
            <v>48772815</v>
          </cell>
        </row>
        <row r="10">
          <cell r="E10">
            <v>93417</v>
          </cell>
          <cell r="F10">
            <v>93417</v>
          </cell>
          <cell r="G10">
            <v>156357.79999999999</v>
          </cell>
          <cell r="H10">
            <v>103550.53432017456</v>
          </cell>
        </row>
        <row r="11">
          <cell r="E11">
            <v>12524130</v>
          </cell>
          <cell r="F11">
            <v>12524130</v>
          </cell>
          <cell r="G11">
            <v>15259122.4</v>
          </cell>
          <cell r="H11">
            <v>13822080.465679826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4949064.5141820209</v>
          </cell>
        </row>
        <row r="14">
          <cell r="E14">
            <v>140971</v>
          </cell>
          <cell r="F14">
            <v>143300.19513501669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4058.6957483260062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786439.91399999999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648181.23631680617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89909.010198782795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35403.807407099681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617.95096159855495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79150.049038401441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E43">
            <v>0</v>
          </cell>
          <cell r="F43">
            <v>307.08306503541536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E44">
            <v>0</v>
          </cell>
          <cell r="F44">
            <v>13.548594811291364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42.59539289200923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16.772947261284095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0</v>
          </cell>
          <cell r="F48">
            <v>27672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324.63747183748245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947.36252816251761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E51">
            <v>0</v>
          </cell>
          <cell r="F51">
            <v>536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4">
          <cell r="E54">
            <v>620099.5</v>
          </cell>
          <cell r="F54">
            <v>639610.5</v>
          </cell>
          <cell r="G54">
            <v>789711</v>
          </cell>
          <cell r="H54">
            <v>659248</v>
          </cell>
        </row>
        <row r="55">
          <cell r="E55">
            <v>96548</v>
          </cell>
          <cell r="F55">
            <v>98483.767160087285</v>
          </cell>
          <cell r="G55">
            <v>190095.3</v>
          </cell>
          <cell r="H55">
            <v>137200.53432017454</v>
          </cell>
        </row>
        <row r="56">
          <cell r="E56">
            <v>12962424.957</v>
          </cell>
          <cell r="F56">
            <v>13173105.232839912</v>
          </cell>
          <cell r="G56">
            <v>16730789.699999999</v>
          </cell>
          <cell r="H56">
            <v>15307469.565679826</v>
          </cell>
        </row>
        <row r="58">
          <cell r="E58">
            <v>4309089</v>
          </cell>
          <cell r="F58">
            <v>4625127.4375561355</v>
          </cell>
          <cell r="G58">
            <v>5914612.75</v>
          </cell>
          <cell r="H58">
            <v>5158564.5141820209</v>
          </cell>
        </row>
        <row r="59">
          <cell r="E59">
            <v>144404</v>
          </cell>
          <cell r="F59">
            <v>157592.39387626672</v>
          </cell>
          <cell r="G59">
            <v>84402</v>
          </cell>
          <cell r="H59">
            <v>174384.59261751676</v>
          </cell>
        </row>
        <row r="60">
          <cell r="E60">
            <v>71845</v>
          </cell>
          <cell r="F60">
            <v>106993.93984708664</v>
          </cell>
          <cell r="G60">
            <v>399766.42500000005</v>
          </cell>
          <cell r="H60">
            <v>381648.64725003205</v>
          </cell>
        </row>
        <row r="61">
          <cell r="E61">
            <v>15732</v>
          </cell>
          <cell r="F61">
            <v>29365.228720511317</v>
          </cell>
          <cell r="G61">
            <v>71746.2</v>
          </cell>
          <cell r="H61">
            <v>48558.745950430515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143562</v>
          </cell>
          <cell r="F63">
            <v>129702</v>
          </cell>
          <cell r="G63">
            <v>135736</v>
          </cell>
          <cell r="H63">
            <v>131790</v>
          </cell>
        </row>
        <row r="64">
          <cell r="E64">
            <v>2714.5</v>
          </cell>
          <cell r="F64">
            <v>3002.3478741630029</v>
          </cell>
          <cell r="G64">
            <v>4980</v>
          </cell>
          <cell r="H64">
            <v>4058.6957483260062</v>
          </cell>
        </row>
        <row r="65">
          <cell r="E65">
            <v>17352</v>
          </cell>
          <cell r="F65">
            <v>18169.652125836994</v>
          </cell>
          <cell r="G65">
            <v>27741</v>
          </cell>
          <cell r="H65">
            <v>21252.304251673995</v>
          </cell>
        </row>
        <row r="66">
          <cell r="E66">
            <v>61125</v>
          </cell>
          <cell r="F66">
            <v>35524</v>
          </cell>
          <cell r="G66">
            <v>92194</v>
          </cell>
          <cell r="H66">
            <v>35377</v>
          </cell>
        </row>
        <row r="69">
          <cell r="E69">
            <v>3.45</v>
          </cell>
          <cell r="F69">
            <v>3.6433195691483262</v>
          </cell>
          <cell r="G69">
            <v>3.4156192014118041</v>
          </cell>
          <cell r="H69">
            <v>3.9468960332221945</v>
          </cell>
          <cell r="I69">
            <v>2.8571428571428572</v>
          </cell>
          <cell r="J69">
            <v>2.8571428571428572</v>
          </cell>
          <cell r="K69">
            <v>2.8571428571428572</v>
          </cell>
          <cell r="L69">
            <v>2.8571428571428572</v>
          </cell>
          <cell r="M69">
            <v>2.8571428571428572</v>
          </cell>
        </row>
        <row r="70">
          <cell r="E70">
            <v>3.83</v>
          </cell>
          <cell r="F70">
            <v>4.0455854144169576</v>
          </cell>
          <cell r="G70">
            <v>3.7927442158647295</v>
          </cell>
          <cell r="H70">
            <v>4.3826803334620665</v>
          </cell>
        </row>
        <row r="71">
          <cell r="E71">
            <v>2.8</v>
          </cell>
          <cell r="F71">
            <v>3.2267702475034596</v>
          </cell>
          <cell r="G71">
            <v>3.0251033999999999</v>
          </cell>
          <cell r="H71">
            <v>3.4956380982434507</v>
          </cell>
        </row>
        <row r="72">
          <cell r="E72">
            <v>3.5</v>
          </cell>
          <cell r="F72">
            <v>4.497354568180965</v>
          </cell>
          <cell r="G72">
            <v>4.480266231971056</v>
          </cell>
          <cell r="H72">
            <v>5.177141822904848</v>
          </cell>
        </row>
        <row r="73">
          <cell r="E73">
            <v>3.1462235000000001</v>
          </cell>
          <cell r="F73">
            <v>3.9825116868977357</v>
          </cell>
          <cell r="G73">
            <v>3.7336124733067653</v>
          </cell>
          <cell r="H73">
            <v>4.3143510419406121</v>
          </cell>
        </row>
        <row r="74">
          <cell r="E74">
            <v>6.05</v>
          </cell>
          <cell r="F74">
            <v>7.8971278578279289</v>
          </cell>
          <cell r="G74">
            <v>7.4035727679816379</v>
          </cell>
          <cell r="H74">
            <v>8.5551492325433678</v>
          </cell>
        </row>
        <row r="75">
          <cell r="E75">
            <v>18.5</v>
          </cell>
          <cell r="F75">
            <v>12.294062197481988</v>
          </cell>
          <cell r="G75">
            <v>11.525707286469691</v>
          </cell>
          <cell r="H75">
            <v>13.318454337721347</v>
          </cell>
        </row>
        <row r="76">
          <cell r="E76">
            <v>8.4929281992285297</v>
          </cell>
          <cell r="F76">
            <v>24.892824744267593</v>
          </cell>
          <cell r="G76">
            <v>23.3370717446493</v>
          </cell>
          <cell r="H76">
            <v>26.966997918827122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E78">
            <v>8.1369000000000007</v>
          </cell>
          <cell r="F78">
            <v>6.7364926270839023</v>
          </cell>
          <cell r="G78">
            <v>6.3154749756457811</v>
          </cell>
          <cell r="H78">
            <v>7.2978050711822027</v>
          </cell>
        </row>
        <row r="79">
          <cell r="E79">
            <v>26.5</v>
          </cell>
          <cell r="F79">
            <v>18.095318763540121</v>
          </cell>
          <cell r="G79">
            <v>16.964396630972196</v>
          </cell>
          <cell r="H79">
            <v>19.603095608877123</v>
          </cell>
        </row>
        <row r="80">
          <cell r="E80">
            <v>5</v>
          </cell>
          <cell r="F80">
            <v>4.200884156498228</v>
          </cell>
          <cell r="G80">
            <v>3.9383370894352141</v>
          </cell>
          <cell r="H80">
            <v>4.5509192094243653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</row>
      </sheetData>
      <sheetData sheetId="11" refreshError="1"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</sheetData>
      <sheetData sheetId="12" refreshError="1">
        <row r="8">
          <cell r="E8">
            <v>4041802.541460678</v>
          </cell>
          <cell r="F8">
            <v>4367909.9990273891</v>
          </cell>
          <cell r="G8">
            <v>4845864.7707760055</v>
          </cell>
          <cell r="H8">
            <v>5004432.7783941887</v>
          </cell>
          <cell r="I8">
            <v>6365071.8349714279</v>
          </cell>
          <cell r="J8">
            <v>1.313505872750993</v>
          </cell>
        </row>
        <row r="9">
          <cell r="E9">
            <v>1289135.160601588</v>
          </cell>
          <cell r="F9">
            <v>1252835.4396617394</v>
          </cell>
          <cell r="G9">
            <v>1529126.6435720976</v>
          </cell>
          <cell r="H9">
            <v>1540356.8584317637</v>
          </cell>
          <cell r="I9">
            <v>1980792.4675596342</v>
          </cell>
          <cell r="J9">
            <v>1.2953750272328184</v>
          </cell>
        </row>
        <row r="10">
          <cell r="E10">
            <v>1644083.3711492892</v>
          </cell>
          <cell r="F10">
            <v>1865208.6701520111</v>
          </cell>
          <cell r="G10">
            <v>2215559.8091505286</v>
          </cell>
          <cell r="H10">
            <v>2298102.8120148969</v>
          </cell>
          <cell r="I10">
            <v>3248045.9135499662</v>
          </cell>
          <cell r="J10">
            <v>1.4660159026784769</v>
          </cell>
        </row>
        <row r="12">
          <cell r="E12">
            <v>309537.41121159104</v>
          </cell>
          <cell r="F12">
            <v>351448.22777568386</v>
          </cell>
          <cell r="G12">
            <v>337746.02444554993</v>
          </cell>
          <cell r="H12">
            <v>349281.52220966812</v>
          </cell>
          <cell r="I12">
            <v>475468.87179716182</v>
          </cell>
          <cell r="J12">
            <v>1.4077704469732848</v>
          </cell>
        </row>
        <row r="13">
          <cell r="E13">
            <v>1334545.9599376982</v>
          </cell>
          <cell r="F13">
            <v>1513760.4423763272</v>
          </cell>
          <cell r="G13">
            <v>1877813.7847049788</v>
          </cell>
          <cell r="H13">
            <v>1948821.2898052288</v>
          </cell>
          <cell r="I13">
            <v>2772577.0417528045</v>
          </cell>
          <cell r="J13">
            <v>1.4764920059357223</v>
          </cell>
        </row>
        <row r="14">
          <cell r="E14">
            <v>1108584.0097098008</v>
          </cell>
          <cell r="F14">
            <v>1249865.8892136381</v>
          </cell>
          <cell r="G14">
            <v>1101178.3180533787</v>
          </cell>
          <cell r="H14">
            <v>1165973.1079475279</v>
          </cell>
          <cell r="I14">
            <v>1136233.4538618275</v>
          </cell>
          <cell r="J14">
            <v>1.0318342045368436</v>
          </cell>
        </row>
        <row r="15">
          <cell r="E15">
            <v>412474.98910231574</v>
          </cell>
          <cell r="F15">
            <v>223207.26315789483</v>
          </cell>
          <cell r="G15">
            <v>892888.15921052627</v>
          </cell>
          <cell r="H15">
            <v>836910.72577368445</v>
          </cell>
          <cell r="I15">
            <v>1761347.5472143777</v>
          </cell>
          <cell r="J15">
            <v>1.972640726663601</v>
          </cell>
        </row>
        <row r="16">
          <cell r="E16">
            <v>46685.392518770423</v>
          </cell>
          <cell r="F16">
            <v>15255.042173804606</v>
          </cell>
          <cell r="G16">
            <v>43258.186723366103</v>
          </cell>
          <cell r="H16">
            <v>42021.870084162481</v>
          </cell>
          <cell r="I16">
            <v>128572.84549423734</v>
          </cell>
          <cell r="J16">
            <v>2.972219948017103</v>
          </cell>
        </row>
        <row r="17">
          <cell r="E17">
            <v>205362.554095253</v>
          </cell>
          <cell r="F17">
            <v>124145.76702056637</v>
          </cell>
          <cell r="G17">
            <v>174489.78768914408</v>
          </cell>
          <cell r="H17">
            <v>167561.25276880449</v>
          </cell>
          <cell r="I17">
            <v>1209623.4644829719</v>
          </cell>
          <cell r="J17">
            <v>6.9323453280711904</v>
          </cell>
        </row>
        <row r="19">
          <cell r="E19">
            <v>41105.604963930804</v>
          </cell>
          <cell r="F19">
            <v>22150.425359230139</v>
          </cell>
          <cell r="G19">
            <v>19211.444106272564</v>
          </cell>
          <cell r="H19">
            <v>18321.017898885602</v>
          </cell>
          <cell r="I19">
            <v>177072.09789054148</v>
          </cell>
          <cell r="J19">
            <v>9.2170113246576388</v>
          </cell>
        </row>
        <row r="20">
          <cell r="E20">
            <v>164256.94913132221</v>
          </cell>
          <cell r="F20">
            <v>101995.34166133624</v>
          </cell>
          <cell r="G20">
            <v>155278.34358287152</v>
          </cell>
          <cell r="H20">
            <v>149240.2348699189</v>
          </cell>
          <cell r="I20">
            <v>1032551.3665924305</v>
          </cell>
          <cell r="J20">
            <v>6.649680456189059</v>
          </cell>
        </row>
        <row r="21">
          <cell r="E21">
            <v>160427.0424882923</v>
          </cell>
          <cell r="F21">
            <v>83806.453963523847</v>
          </cell>
          <cell r="G21">
            <v>675140.1847980161</v>
          </cell>
          <cell r="H21">
            <v>627327.60292071744</v>
          </cell>
          <cell r="I21">
            <v>423151.23723716836</v>
          </cell>
          <cell r="J21">
            <v>0.62676055545969889</v>
          </cell>
        </row>
        <row r="22">
          <cell r="E22">
            <v>10.20522365630584</v>
          </cell>
          <cell r="F22">
            <v>5.1101616839082498</v>
          </cell>
          <cell r="G22">
            <v>18.425775407421064</v>
          </cell>
          <cell r="H22">
            <v>16.723388300606381</v>
          </cell>
          <cell r="I22">
            <v>27.672076496247183</v>
          </cell>
          <cell r="J22">
            <v>1.5018134045583846</v>
          </cell>
        </row>
        <row r="23">
          <cell r="E23">
            <v>4454277.5305629941</v>
          </cell>
          <cell r="F23">
            <v>4591117.2621852839</v>
          </cell>
          <cell r="G23">
            <v>5738752.9299865318</v>
          </cell>
          <cell r="H23">
            <v>5841343.5041678734</v>
          </cell>
          <cell r="I23">
            <v>8126419.3821858056</v>
          </cell>
          <cell r="J23">
            <v>1.416060158248506</v>
          </cell>
        </row>
        <row r="24">
          <cell r="E24">
            <v>1335820.5531203584</v>
          </cell>
          <cell r="F24">
            <v>1268090.4818355441</v>
          </cell>
          <cell r="G24">
            <v>1572384.8302954638</v>
          </cell>
          <cell r="H24">
            <v>1582378.7285159263</v>
          </cell>
          <cell r="I24">
            <v>2109365.3130538715</v>
          </cell>
          <cell r="J24">
            <v>1.3415070359445689</v>
          </cell>
        </row>
        <row r="25">
          <cell r="E25">
            <v>1849445.9252445423</v>
          </cell>
          <cell r="F25">
            <v>1989354.4371725775</v>
          </cell>
          <cell r="G25">
            <v>2390049.5968396729</v>
          </cell>
          <cell r="H25">
            <v>2465664.0647837012</v>
          </cell>
          <cell r="I25">
            <v>4457669.3780329376</v>
          </cell>
          <cell r="J25">
            <v>1.8650949268698223</v>
          </cell>
        </row>
        <row r="27">
          <cell r="E27">
            <v>350643.01617552183</v>
          </cell>
          <cell r="F27">
            <v>373598.653134914</v>
          </cell>
          <cell r="G27">
            <v>356957.46855182247</v>
          </cell>
          <cell r="H27">
            <v>367602.54010855372</v>
          </cell>
          <cell r="I27">
            <v>652540.9696877033</v>
          </cell>
          <cell r="J27">
            <v>1.8280636411252691</v>
          </cell>
        </row>
        <row r="28">
          <cell r="E28">
            <v>1498802.9090690203</v>
          </cell>
          <cell r="F28">
            <v>1615755.7840376634</v>
          </cell>
          <cell r="G28">
            <v>2033092.1282878504</v>
          </cell>
          <cell r="H28">
            <v>2098061.5246751476</v>
          </cell>
          <cell r="I28">
            <v>3805128.408345235</v>
          </cell>
          <cell r="J28">
            <v>1.8715966460160802</v>
          </cell>
        </row>
        <row r="29">
          <cell r="E29">
            <v>1269011.0521980932</v>
          </cell>
          <cell r="F29">
            <v>1333672.3431771621</v>
          </cell>
          <cell r="G29">
            <v>1776318.5028513949</v>
          </cell>
          <cell r="H29">
            <v>1793300.7108682455</v>
          </cell>
          <cell r="I29">
            <v>1559384.691098996</v>
          </cell>
          <cell r="J29">
            <v>0.87787448511954869</v>
          </cell>
        </row>
        <row r="30">
          <cell r="E30">
            <v>2001.5219999999999</v>
          </cell>
          <cell r="F30">
            <v>2336.8063547773568</v>
          </cell>
          <cell r="G30">
            <v>2896.5892828204705</v>
          </cell>
          <cell r="H30">
            <v>3129.9045814043684</v>
          </cell>
          <cell r="I30">
            <v>2788.466243071035</v>
          </cell>
          <cell r="J30">
            <v>0.96267229172229973</v>
          </cell>
        </row>
        <row r="31">
          <cell r="E31">
            <v>857.31849999999986</v>
          </cell>
          <cell r="F31">
            <v>848.51069586711549</v>
          </cell>
          <cell r="G31">
            <v>1329.174470554311</v>
          </cell>
          <cell r="H31">
            <v>1587.2026813183184</v>
          </cell>
          <cell r="I31">
            <v>1309.764344984985</v>
          </cell>
          <cell r="J31">
            <v>0.98539685647044406</v>
          </cell>
        </row>
        <row r="32">
          <cell r="E32">
            <v>662.05780000000004</v>
          </cell>
          <cell r="F32">
            <v>663.75015753424645</v>
          </cell>
          <cell r="G32">
            <v>1079.9143469849851</v>
          </cell>
          <cell r="H32">
            <v>1281.9443477349851</v>
          </cell>
          <cell r="I32">
            <v>1069.8643457349849</v>
          </cell>
          <cell r="J32">
            <v>0.99069370522017897</v>
          </cell>
        </row>
        <row r="33">
          <cell r="E33">
            <v>247.04919999999998</v>
          </cell>
          <cell r="F33">
            <v>250.64805936073057</v>
          </cell>
          <cell r="G33">
            <v>409</v>
          </cell>
          <cell r="H33">
            <v>490.79999999999995</v>
          </cell>
          <cell r="I33">
            <v>410</v>
          </cell>
          <cell r="J33">
            <v>1.0024449877750612</v>
          </cell>
        </row>
        <row r="34">
          <cell r="J34">
            <v>0</v>
          </cell>
        </row>
        <row r="35">
          <cell r="E35">
            <v>97288.969511714065</v>
          </cell>
          <cell r="F35">
            <v>71003.504032932105</v>
          </cell>
          <cell r="G35">
            <v>83597.569811046502</v>
          </cell>
          <cell r="H35">
            <v>85476.587560849308</v>
          </cell>
          <cell r="I35">
            <v>118874.83405682362</v>
          </cell>
          <cell r="J35">
            <v>1.4219891119504242</v>
          </cell>
        </row>
        <row r="38">
          <cell r="E38">
            <v>240519.87033916608</v>
          </cell>
          <cell r="F38">
            <v>213073.08266416658</v>
          </cell>
          <cell r="G38">
            <v>176893.87692234447</v>
          </cell>
          <cell r="H38">
            <v>159846.83169615641</v>
          </cell>
          <cell r="I38">
            <v>299566.65913263639</v>
          </cell>
          <cell r="J38">
            <v>1.6934823541921955</v>
          </cell>
        </row>
        <row r="39">
          <cell r="E39">
            <v>460236.56496464607</v>
          </cell>
          <cell r="F39">
            <v>429975.76563081559</v>
          </cell>
          <cell r="G39">
            <v>358904.37913718756</v>
          </cell>
          <cell r="H39">
            <v>326026.95907205692</v>
          </cell>
          <cell r="I39">
            <v>643036.97387851123</v>
          </cell>
          <cell r="J39">
            <v>1.7916665587206917</v>
          </cell>
        </row>
        <row r="40">
          <cell r="E40">
            <v>942838.8545802494</v>
          </cell>
          <cell r="F40">
            <v>921848.76098851243</v>
          </cell>
          <cell r="G40">
            <v>759450.79425224313</v>
          </cell>
          <cell r="H40">
            <v>656329.63024981413</v>
          </cell>
          <cell r="I40">
            <v>1020939.255662518</v>
          </cell>
          <cell r="J40">
            <v>1.3443125787599406</v>
          </cell>
        </row>
        <row r="41">
          <cell r="J41">
            <v>0</v>
          </cell>
        </row>
        <row r="42">
          <cell r="E42">
            <v>131.67096988961947</v>
          </cell>
          <cell r="F42">
            <v>147.79255489150142</v>
          </cell>
          <cell r="G42">
            <v>153.54827694380739</v>
          </cell>
          <cell r="H42">
            <v>135.64354644416676</v>
          </cell>
          <cell r="I42">
            <v>189.28958101557879</v>
          </cell>
          <cell r="J42">
            <v>1.2327691640906613</v>
          </cell>
        </row>
        <row r="43">
          <cell r="J43">
            <v>0</v>
          </cell>
        </row>
        <row r="45">
          <cell r="E45">
            <v>373.09293544792138</v>
          </cell>
          <cell r="F45">
            <v>510.95682852419748</v>
          </cell>
          <cell r="G45">
            <v>374.65147937526393</v>
          </cell>
          <cell r="H45">
            <v>329.79482628809353</v>
          </cell>
          <cell r="I45">
            <v>341.41556955787445</v>
          </cell>
          <cell r="J45">
            <v>0.91128845968308791</v>
          </cell>
        </row>
        <row r="46">
          <cell r="E46">
            <v>715.43189088906979</v>
          </cell>
          <cell r="F46">
            <v>594.02634715873819</v>
          </cell>
          <cell r="G46">
            <v>746.31944262135119</v>
          </cell>
          <cell r="H46">
            <v>813.54350740021516</v>
          </cell>
          <cell r="I46">
            <v>1214.2365167836713</v>
          </cell>
          <cell r="J46">
            <v>1.6269662123752551</v>
          </cell>
        </row>
        <row r="47">
          <cell r="E47">
            <v>1397.0067058354673</v>
          </cell>
          <cell r="F47">
            <v>1262.8065219020718</v>
          </cell>
          <cell r="G47">
            <v>1723.6220927945756</v>
          </cell>
          <cell r="H47">
            <v>1629.281395944121</v>
          </cell>
          <cell r="I47">
            <v>2148.1505748270602</v>
          </cell>
          <cell r="J47">
            <v>1.2463002091973536</v>
          </cell>
        </row>
        <row r="49">
          <cell r="E49">
            <v>549243.20400810626</v>
          </cell>
          <cell r="F49">
            <v>326780.17736961844</v>
          </cell>
          <cell r="G49">
            <v>625251.11555864627</v>
          </cell>
          <cell r="H49">
            <v>740261.6783346876</v>
          </cell>
          <cell r="I49">
            <v>842635.08134435909</v>
          </cell>
          <cell r="J49">
            <v>1.3476746548328598</v>
          </cell>
        </row>
        <row r="52">
          <cell r="E52">
            <v>212925.92278049581</v>
          </cell>
          <cell r="F52">
            <v>98811.316352389724</v>
          </cell>
          <cell r="G52">
            <v>172153.60689202612</v>
          </cell>
          <cell r="H52">
            <v>217932.38955717755</v>
          </cell>
          <cell r="I52">
            <v>209851.52592723025</v>
          </cell>
          <cell r="J52">
            <v>1.2189783863131494</v>
          </cell>
        </row>
        <row r="53">
          <cell r="E53">
            <v>336317.28122761042</v>
          </cell>
          <cell r="F53">
            <v>227968.86101722872</v>
          </cell>
          <cell r="G53">
            <v>453097.50866662012</v>
          </cell>
          <cell r="H53">
            <v>522329.28877751005</v>
          </cell>
          <cell r="I53">
            <v>632783.55541712884</v>
          </cell>
          <cell r="J53">
            <v>1.3965725772346236</v>
          </cell>
        </row>
        <row r="59">
          <cell r="E59">
            <v>456905.39964081137</v>
          </cell>
          <cell r="F59">
            <v>287762.04629535368</v>
          </cell>
          <cell r="G59">
            <v>403339.52895206166</v>
          </cell>
          <cell r="H59">
            <v>474821.81709633942</v>
          </cell>
          <cell r="I59">
            <v>653894.10085861862</v>
          </cell>
          <cell r="J59">
            <v>1.6212001401338878</v>
          </cell>
        </row>
        <row r="66">
          <cell r="E66">
            <v>1526119.9648375106</v>
          </cell>
          <cell r="F66">
            <v>1439042.8924132129</v>
          </cell>
          <cell r="G66">
            <v>1951065.9953386141</v>
          </cell>
          <cell r="H66">
            <v>2072218.2794510599</v>
          </cell>
          <cell r="I66">
            <v>3463636.4467605921</v>
          </cell>
          <cell r="J66">
            <v>1.7752533512632238</v>
          </cell>
        </row>
      </sheetData>
      <sheetData sheetId="13" refreshError="1">
        <row r="8">
          <cell r="E8">
            <v>793.96759289266697</v>
          </cell>
          <cell r="F8">
            <v>841.86308368846358</v>
          </cell>
          <cell r="G8">
            <v>908.78682921752238</v>
          </cell>
          <cell r="H8">
            <v>908.78682921752238</v>
          </cell>
          <cell r="I8">
            <v>1258.2</v>
          </cell>
        </row>
      </sheetData>
      <sheetData sheetId="14"/>
      <sheetData sheetId="15"/>
      <sheetData sheetId="16"/>
      <sheetData sheetId="17" refreshError="1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  <cell r="D86">
            <v>2750004</v>
          </cell>
          <cell r="E86">
            <v>2914823</v>
          </cell>
        </row>
        <row r="87">
          <cell r="C87">
            <v>911</v>
          </cell>
          <cell r="D87">
            <v>1924247</v>
          </cell>
          <cell r="E87">
            <v>2138179</v>
          </cell>
        </row>
        <row r="88">
          <cell r="C88" t="str">
            <v>920</v>
          </cell>
          <cell r="D88">
            <v>0</v>
          </cell>
          <cell r="E88">
            <v>0</v>
          </cell>
        </row>
        <row r="89">
          <cell r="C89" t="str">
            <v>930</v>
          </cell>
          <cell r="D89">
            <v>0</v>
          </cell>
          <cell r="E89">
            <v>0</v>
          </cell>
        </row>
        <row r="90">
          <cell r="C90">
            <v>940</v>
          </cell>
          <cell r="D90">
            <v>2358</v>
          </cell>
          <cell r="E90">
            <v>2358</v>
          </cell>
        </row>
        <row r="91">
          <cell r="C91" t="str">
            <v>950</v>
          </cell>
          <cell r="D91">
            <v>0</v>
          </cell>
          <cell r="E91">
            <v>0</v>
          </cell>
        </row>
        <row r="92">
          <cell r="C92">
            <v>960</v>
          </cell>
          <cell r="D92">
            <v>1109952</v>
          </cell>
          <cell r="E92">
            <v>1154523</v>
          </cell>
        </row>
        <row r="93">
          <cell r="C93" t="str">
            <v>970</v>
          </cell>
          <cell r="D93">
            <v>0</v>
          </cell>
          <cell r="E93">
            <v>0</v>
          </cell>
        </row>
        <row r="94">
          <cell r="C94" t="str">
            <v>980</v>
          </cell>
          <cell r="D94">
            <v>0</v>
          </cell>
          <cell r="E94">
            <v>0</v>
          </cell>
        </row>
        <row r="95">
          <cell r="C95" t="str">
            <v>995</v>
          </cell>
          <cell r="D95">
            <v>0</v>
          </cell>
          <cell r="E95">
            <v>0</v>
          </cell>
        </row>
      </sheetData>
      <sheetData sheetId="18" refreshError="1">
        <row r="5">
          <cell r="C5" t="str">
            <v>31 декабря</v>
          </cell>
          <cell r="D5" t="str">
            <v>2007г.</v>
          </cell>
        </row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513.07000000000005</v>
          </cell>
        </row>
        <row r="42">
          <cell r="C42" t="str">
            <v>202</v>
          </cell>
          <cell r="D42">
            <v>1418.71</v>
          </cell>
          <cell r="E42">
            <v>513.07000000000005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50</v>
          </cell>
        </row>
      </sheetData>
      <sheetData sheetId="19" refreshError="1">
        <row r="6">
          <cell r="C6" t="str">
            <v>Алтайский край</v>
          </cell>
          <cell r="K6" t="str">
            <v>Предложение организации</v>
          </cell>
        </row>
        <row r="7">
          <cell r="C7" t="str">
            <v>Амурская область</v>
          </cell>
          <cell r="K7" t="str">
            <v>Предложение регионального регулятора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clone"/>
      <sheetName val="Свод по регионам"/>
      <sheetName val="Заголовок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/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TEHSHEET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0</v>
          </cell>
          <cell r="E9" t="str">
            <v>L11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0</v>
          </cell>
          <cell r="E10" t="str">
            <v>L12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0</v>
          </cell>
          <cell r="E12" t="str">
            <v>L13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 t="str">
            <v>L14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 t="str">
            <v>L15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 t="str">
            <v>L16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 t="str">
            <v>L17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 t="str">
            <v>L19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 t="str">
            <v>L20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0</v>
          </cell>
          <cell r="E22" t="str">
            <v>L20.1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0</v>
          </cell>
          <cell r="E23" t="str">
            <v>L21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L22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486780.708042857</v>
          </cell>
          <cell r="E27" t="str">
            <v>L24</v>
          </cell>
          <cell r="H27">
            <v>486780.708042857</v>
          </cell>
          <cell r="I27">
            <v>0</v>
          </cell>
        </row>
        <row r="28">
          <cell r="D28">
            <v>1488086.1810951247</v>
          </cell>
          <cell r="E28" t="str">
            <v>L25</v>
          </cell>
          <cell r="H28">
            <v>1488086.1810951247</v>
          </cell>
          <cell r="I28">
            <v>0</v>
          </cell>
        </row>
        <row r="30">
          <cell r="D30">
            <v>678885.03766750661</v>
          </cell>
          <cell r="E30" t="str">
            <v>L25.1</v>
          </cell>
          <cell r="H30">
            <v>678885.03766750661</v>
          </cell>
          <cell r="I30">
            <v>0</v>
          </cell>
        </row>
      </sheetData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П-2-12-П"/>
      <sheetName val="Tarif_300_6_2004 для фэк скорр"/>
      <sheetName val="Баланс мощности 2007"/>
      <sheetName val="Свод"/>
      <sheetName val="ДПН"/>
      <sheetName val="НВВ утв тарифы"/>
      <sheetName val="Справочники"/>
      <sheetName val="БФ-2-13-П"/>
      <sheetName val="ИТОГИ  по Н,Р,Э,Q"/>
      <sheetName val="D-Test of FA Installati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шаблон"/>
      <sheetName val="Параметры"/>
      <sheetName val="TEHSHEET"/>
      <sheetName val="Заголовок"/>
      <sheetName val="ARH.Biznes_p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35"/>
      <sheetName val="1"/>
      <sheetName val="2"/>
      <sheetName val="3"/>
      <sheetName val="4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ИТ-бюджет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БР-2-2-П"/>
      <sheetName val="БР-2-3-П"/>
      <sheetName val="БР-2-14-П"/>
      <sheetName val="БР-2-13-П"/>
      <sheetName val="БР-2-17-П"/>
      <sheetName val="БР-2-15-П"/>
      <sheetName val="БИ-2-3-П"/>
      <sheetName val="БД-2-2-П"/>
      <sheetName val="БДР-2-3-П"/>
      <sheetName val="БР_2_15_П"/>
      <sheetName val="БИ_2_3_П"/>
      <sheetName val="БД_2_2_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2006"/>
      <sheetName val="2006(ОПП)"/>
      <sheetName val="для тарифов"/>
      <sheetName val="для тарифов без ЯМС"/>
      <sheetName val="баланс без 30%"/>
      <sheetName val="баланс без 30% без Интер"/>
      <sheetName val="Лист2"/>
      <sheetName val="баланс2(первонач.с 30%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Баланс ээ"/>
      <sheetName val="Баланс мощности"/>
      <sheetName val="regs"/>
      <sheetName val="сл 11 Тариф2010-2015"/>
      <sheetName val="Tarif_300_6_2004 для фэк скорр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Integrali e proporzionali"/>
      <sheetName val="Base"/>
      <sheetName val="1. Subsidiary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хема"/>
      <sheetName val="БФ-1-1-П"/>
      <sheetName val="БФ-2-2-П"/>
      <sheetName val="БФ-2-3-П"/>
      <sheetName val="БФ-3-4-П"/>
      <sheetName val="БФ-2-5-П"/>
      <sheetName val="БФ-2-6-П"/>
      <sheetName val="БФ-3-7-П"/>
      <sheetName val="БФ-2-8-П"/>
      <sheetName val="БФ-2-9-П"/>
      <sheetName val="БФ-2-10-П"/>
      <sheetName val="БФ-2-11-П"/>
      <sheetName val="БФ-2-12-П"/>
      <sheetName val="БФ-2-13-П"/>
      <sheetName val="БФ-3-14-П"/>
      <sheetName val="БФ-1-15-П"/>
      <sheetName val="БФ-2-16-П"/>
      <sheetName val="БФ-1-17-П"/>
      <sheetName val="БФ-2-18-П"/>
      <sheetName val="регламент"/>
      <sheetName val="БФ_2_8_П"/>
      <sheetName val="Баланс"/>
      <sheetName val="Макро"/>
      <sheetName val="БФ-1-8-П"/>
      <sheetName val="БФ-1-10-П"/>
      <sheetName val="Закупки центр"/>
      <sheetName val="Объем ЛЭП"/>
      <sheetName val="Объем ПС"/>
      <sheetName val="для тариф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БФ-2-13-П"/>
      <sheetName val="БФ-1-8-П"/>
      <sheetName val="БФ-2-6-П"/>
      <sheetName val="БФ-1-10-П"/>
      <sheetName val="БФ-2-5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Enums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For Bezik Стратег-1130-июль"/>
      <sheetName val="Справочники"/>
      <sheetName val="Заголовок"/>
      <sheetName val="Лист13"/>
      <sheetName val="Enums"/>
      <sheetName val="эл ст"/>
      <sheetName val="1"/>
      <sheetName val="2"/>
      <sheetName val="3"/>
      <sheetName val="4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</sheetNames>
    <sheetDataSet>
      <sheetData sheetId="0" refreshError="1">
        <row r="16">
          <cell r="B16">
            <v>2005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ИТОГИ  по Н,Р,Э,Q"/>
      <sheetName val="Заголовок"/>
      <sheetName val="эл ст"/>
      <sheetName val="2002(v1)"/>
      <sheetName val="1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Лист13"/>
      <sheetName val="ИТ-бюджет"/>
      <sheetName val="Справочники"/>
      <sheetName val="Заголовок"/>
      <sheetName val="прил.2.3. факт5 мес,ожид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ехнический лист"/>
      <sheetName val="ИТ-бюджет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журнал изм"/>
      <sheetName val="БР-1-1-П"/>
      <sheetName val="БР-2-2-П"/>
      <sheetName val="БР-2-3-П"/>
      <sheetName val="БР-3-4-П"/>
      <sheetName val="БР-3-5-П"/>
      <sheetName val="БР-2-6-П"/>
      <sheetName val="БР-3-7-П"/>
      <sheetName val="БР-2-8-П"/>
      <sheetName val="БР-2-9-П"/>
      <sheetName val="БР-2-10-П"/>
      <sheetName val="БР-2-11-П"/>
      <sheetName val="БР-2-12-П"/>
      <sheetName val="БР-2-13-П"/>
      <sheetName val="БР-2-14-П"/>
      <sheetName val="БР-2-15-П"/>
      <sheetName val="БР-3-16-П"/>
      <sheetName val="БР-2-17-П"/>
      <sheetName val="БР-3-18-П"/>
      <sheetName val="БР-2-19-П"/>
      <sheetName val="БР-2-20-П"/>
      <sheetName val="БР-3-21-П"/>
      <sheetName val="БР-3-22-П"/>
      <sheetName val="БР-2-23-П"/>
      <sheetName val="БР-3-24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  <sheetName val="Исходные"/>
      <sheetName val="расчет тариф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НП-2-12-П"/>
      <sheetName val="расчет тарифов"/>
      <sheetName val="план 2000"/>
      <sheetName val="Т12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  <sheetName val="план 2000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план 2000"/>
      <sheetName val="Справочник"/>
      <sheetName val="Т12"/>
      <sheetName val="2007"/>
      <sheetName val="Некоммерческий отпуск"/>
      <sheetName val="Работы "/>
      <sheetName val="табл 1"/>
      <sheetName val="жилой фонд"/>
      <sheetName val="исх данные"/>
      <sheetName val="Служб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Лист1"/>
      <sheetName val="ИТ-бюджет"/>
      <sheetName val="план 2000"/>
      <sheetName val="Лист3"/>
      <sheetName val="табл 1"/>
      <sheetName val="жилой фонд"/>
      <sheetName val="2002(v2)"/>
      <sheetName val="2002(v1)"/>
      <sheetName val="Лист13"/>
      <sheetName val="Работы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Ярэнерго"/>
      <sheetName val="ЯГЭС"/>
      <sheetName val="свод"/>
      <sheetName val="ИТОГИ  по Н,Р,Э,Q"/>
      <sheetName val="Лист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H6" sqref="H6"/>
    </sheetView>
  </sheetViews>
  <sheetFormatPr defaultRowHeight="15"/>
  <cols>
    <col min="1" max="1" width="7.85546875" customWidth="1"/>
    <col min="2" max="2" width="36.7109375" customWidth="1"/>
    <col min="3" max="3" width="10" customWidth="1"/>
    <col min="4" max="4" width="9.5703125" customWidth="1"/>
    <col min="5" max="5" width="11" customWidth="1"/>
    <col min="6" max="6" width="22" customWidth="1"/>
  </cols>
  <sheetData>
    <row r="1" spans="1:8" ht="15.75">
      <c r="A1" t="s">
        <v>0</v>
      </c>
      <c r="F1" s="1" t="s">
        <v>1</v>
      </c>
    </row>
    <row r="2" spans="1:8" ht="15.75">
      <c r="F2" s="1" t="s">
        <v>2</v>
      </c>
    </row>
    <row r="3" spans="1:8" ht="15.75">
      <c r="F3" s="1" t="s">
        <v>3</v>
      </c>
    </row>
    <row r="4" spans="1:8" ht="15.75">
      <c r="F4" s="1" t="s">
        <v>4</v>
      </c>
    </row>
    <row r="5" spans="1:8" ht="5.25" customHeight="1">
      <c r="A5" s="1"/>
    </row>
    <row r="6" spans="1:8" ht="67.5" customHeight="1">
      <c r="A6" s="16" t="s">
        <v>5</v>
      </c>
      <c r="B6" s="16"/>
      <c r="C6" s="16"/>
      <c r="D6" s="16"/>
      <c r="E6" s="16"/>
      <c r="F6" s="16"/>
    </row>
    <row r="7" spans="1:8" ht="12.75" customHeight="1">
      <c r="A7" s="2"/>
    </row>
    <row r="8" spans="1:8" ht="4.5" customHeight="1">
      <c r="A8" s="17" t="s">
        <v>6</v>
      </c>
      <c r="B8" s="17" t="s">
        <v>7</v>
      </c>
      <c r="C8" s="18" t="s">
        <v>8</v>
      </c>
      <c r="D8" s="17" t="s">
        <v>52</v>
      </c>
      <c r="E8" s="17"/>
      <c r="F8" s="17" t="s">
        <v>9</v>
      </c>
    </row>
    <row r="9" spans="1:8">
      <c r="A9" s="17"/>
      <c r="B9" s="17"/>
      <c r="C9" s="19"/>
      <c r="D9" s="17"/>
      <c r="E9" s="17"/>
      <c r="F9" s="17"/>
    </row>
    <row r="10" spans="1:8" ht="15" customHeight="1">
      <c r="A10" s="17"/>
      <c r="B10" s="17"/>
      <c r="C10" s="20"/>
      <c r="D10" s="3" t="s">
        <v>10</v>
      </c>
      <c r="E10" s="3" t="s">
        <v>11</v>
      </c>
      <c r="F10" s="17"/>
    </row>
    <row r="11" spans="1:8" ht="30" customHeight="1">
      <c r="A11" s="4" t="s">
        <v>12</v>
      </c>
      <c r="B11" s="4" t="s">
        <v>13</v>
      </c>
      <c r="C11" s="4" t="s">
        <v>14</v>
      </c>
      <c r="D11" s="5">
        <v>34304.65</v>
      </c>
      <c r="E11" s="5">
        <f>46463.6-E29</f>
        <v>34866.199999999997</v>
      </c>
      <c r="F11" s="4"/>
    </row>
    <row r="12" spans="1:8" ht="30" customHeight="1">
      <c r="A12" s="4">
        <v>1</v>
      </c>
      <c r="B12" s="4" t="s">
        <v>15</v>
      </c>
      <c r="C12" s="4" t="s">
        <v>14</v>
      </c>
      <c r="D12" s="5">
        <v>34304.65</v>
      </c>
      <c r="E12" s="5">
        <f>E11</f>
        <v>34866.199999999997</v>
      </c>
      <c r="F12" s="4"/>
    </row>
    <row r="13" spans="1:8" ht="83.25" customHeight="1">
      <c r="A13" s="4" t="s">
        <v>16</v>
      </c>
      <c r="B13" s="4" t="s">
        <v>17</v>
      </c>
      <c r="C13" s="4" t="s">
        <v>14</v>
      </c>
      <c r="D13" s="5">
        <v>23532.81</v>
      </c>
      <c r="E13" s="5">
        <v>20669</v>
      </c>
      <c r="F13" s="6"/>
    </row>
    <row r="14" spans="1:8" ht="73.5" customHeight="1">
      <c r="A14" s="4" t="s">
        <v>18</v>
      </c>
      <c r="B14" s="4" t="s">
        <v>19</v>
      </c>
      <c r="C14" s="4" t="s">
        <v>14</v>
      </c>
      <c r="D14" s="5">
        <v>5512.31</v>
      </c>
      <c r="E14" s="5">
        <f>3756.3+165.3</f>
        <v>3921.6000000000004</v>
      </c>
      <c r="F14" s="6" t="s">
        <v>54</v>
      </c>
    </row>
    <row r="15" spans="1:8">
      <c r="A15" s="4" t="s">
        <v>20</v>
      </c>
      <c r="B15" s="4" t="s">
        <v>21</v>
      </c>
      <c r="C15" s="4" t="s">
        <v>14</v>
      </c>
      <c r="D15" s="5"/>
      <c r="E15" s="5"/>
      <c r="F15" s="4"/>
      <c r="H15" t="s">
        <v>22</v>
      </c>
    </row>
    <row r="16" spans="1:8" ht="16.5" customHeight="1">
      <c r="A16" s="4" t="s">
        <v>23</v>
      </c>
      <c r="B16" s="4" t="s">
        <v>24</v>
      </c>
      <c r="C16" s="4" t="s">
        <v>14</v>
      </c>
      <c r="D16" s="5">
        <v>13916.39</v>
      </c>
      <c r="E16" s="5">
        <v>15426.2</v>
      </c>
      <c r="F16" s="4"/>
    </row>
    <row r="17" spans="1:8" ht="15.75" customHeight="1">
      <c r="A17" s="4" t="s">
        <v>25</v>
      </c>
      <c r="B17" s="4" t="s">
        <v>21</v>
      </c>
      <c r="C17" s="4" t="s">
        <v>14</v>
      </c>
      <c r="D17" s="5"/>
      <c r="E17" s="5"/>
      <c r="F17" s="4"/>
    </row>
    <row r="18" spans="1:8" ht="71.25" customHeight="1">
      <c r="A18" s="4" t="s">
        <v>26</v>
      </c>
      <c r="B18" s="4" t="s">
        <v>27</v>
      </c>
      <c r="C18" s="4" t="s">
        <v>14</v>
      </c>
      <c r="D18" s="5">
        <f>D13-D14-D16</f>
        <v>4104.1100000000006</v>
      </c>
      <c r="E18" s="5">
        <f>E13-E14-E16</f>
        <v>1321.2000000000007</v>
      </c>
      <c r="F18" s="6" t="s">
        <v>28</v>
      </c>
    </row>
    <row r="19" spans="1:8" ht="78.75" customHeight="1">
      <c r="A19" s="4" t="s">
        <v>29</v>
      </c>
      <c r="B19" s="4" t="s">
        <v>30</v>
      </c>
      <c r="C19" s="7" t="s">
        <v>14</v>
      </c>
      <c r="D19" s="5">
        <v>11689.13</v>
      </c>
      <c r="E19" s="5">
        <v>14167.1</v>
      </c>
      <c r="F19" s="6" t="s">
        <v>45</v>
      </c>
    </row>
    <row r="20" spans="1:8" ht="13.5" customHeight="1">
      <c r="A20" s="4" t="s">
        <v>31</v>
      </c>
      <c r="B20" s="4" t="s">
        <v>32</v>
      </c>
      <c r="C20" s="4" t="s">
        <v>14</v>
      </c>
      <c r="D20" s="5"/>
      <c r="E20" s="5"/>
      <c r="F20" s="4"/>
    </row>
    <row r="21" spans="1:8" ht="15.75" customHeight="1">
      <c r="A21" s="4" t="s">
        <v>33</v>
      </c>
      <c r="B21" s="4" t="s">
        <v>34</v>
      </c>
      <c r="C21" s="4" t="s">
        <v>14</v>
      </c>
      <c r="D21" s="5">
        <v>4216.67</v>
      </c>
      <c r="E21" s="5">
        <v>4750.8</v>
      </c>
      <c r="F21" s="4"/>
    </row>
    <row r="22" spans="1:8">
      <c r="A22" s="4" t="s">
        <v>35</v>
      </c>
      <c r="B22" s="4" t="s">
        <v>36</v>
      </c>
      <c r="C22" s="4" t="s">
        <v>14</v>
      </c>
      <c r="D22" s="5"/>
      <c r="E22" s="5"/>
      <c r="F22" s="4"/>
    </row>
    <row r="23" spans="1:8">
      <c r="A23" s="4" t="s">
        <v>37</v>
      </c>
      <c r="B23" s="4" t="s">
        <v>38</v>
      </c>
      <c r="C23" s="4" t="s">
        <v>14</v>
      </c>
      <c r="D23" s="5">
        <v>408.97</v>
      </c>
      <c r="E23" s="5"/>
      <c r="F23" s="4"/>
    </row>
    <row r="24" spans="1:8">
      <c r="A24" s="4" t="s">
        <v>39</v>
      </c>
      <c r="B24" s="4" t="s">
        <v>40</v>
      </c>
      <c r="C24" s="4" t="s">
        <v>14</v>
      </c>
      <c r="D24" s="5">
        <v>22.7</v>
      </c>
      <c r="E24" s="5">
        <v>354.1</v>
      </c>
      <c r="F24" s="4"/>
    </row>
    <row r="25" spans="1:8" ht="72">
      <c r="A25" s="4" t="s">
        <v>41</v>
      </c>
      <c r="B25" s="4" t="s">
        <v>42</v>
      </c>
      <c r="C25" s="4" t="s">
        <v>14</v>
      </c>
      <c r="D25" s="5">
        <v>2811.7</v>
      </c>
      <c r="E25" s="5">
        <v>5087.1000000000004</v>
      </c>
      <c r="F25" s="6" t="s">
        <v>53</v>
      </c>
    </row>
    <row r="26" spans="1:8" ht="77.25" customHeight="1">
      <c r="A26" s="4" t="s">
        <v>43</v>
      </c>
      <c r="B26" s="4" t="s">
        <v>44</v>
      </c>
      <c r="C26" s="4" t="s">
        <v>14</v>
      </c>
      <c r="D26" s="5">
        <f>D19-D21-D23-D24-D25</f>
        <v>4229.0899999999992</v>
      </c>
      <c r="E26" s="5">
        <f>E19-E21-E22-E23-E24-E25</f>
        <v>3975.0999999999985</v>
      </c>
      <c r="F26" s="6"/>
      <c r="G26" s="8"/>
      <c r="H26" s="9"/>
    </row>
    <row r="27" spans="1:8" ht="18" customHeight="1">
      <c r="A27" s="11" t="s">
        <v>46</v>
      </c>
      <c r="B27" s="11" t="s">
        <v>47</v>
      </c>
      <c r="C27" s="11" t="s">
        <v>14</v>
      </c>
      <c r="D27" s="14"/>
      <c r="E27" s="14"/>
      <c r="F27" s="11"/>
    </row>
    <row r="28" spans="1:8" ht="12" customHeight="1">
      <c r="A28" s="12"/>
      <c r="B28" s="12"/>
      <c r="C28" s="12"/>
      <c r="D28" s="15"/>
      <c r="E28" s="15"/>
      <c r="F28" s="12"/>
    </row>
    <row r="29" spans="1:8" ht="44.25" customHeight="1">
      <c r="A29" s="11" t="s">
        <v>48</v>
      </c>
      <c r="B29" s="13" t="s">
        <v>49</v>
      </c>
      <c r="C29" s="13" t="s">
        <v>14</v>
      </c>
      <c r="D29" s="14">
        <v>11400.9</v>
      </c>
      <c r="E29" s="14">
        <v>11597.4</v>
      </c>
      <c r="F29" s="13"/>
    </row>
    <row r="30" spans="1:8" ht="6" hidden="1" customHeight="1">
      <c r="A30" s="12"/>
      <c r="B30" s="13"/>
      <c r="C30" s="13"/>
      <c r="D30" s="15"/>
      <c r="E30" s="15"/>
      <c r="F30" s="13"/>
    </row>
    <row r="31" spans="1:8" ht="43.5" customHeight="1">
      <c r="A31" s="10" t="s">
        <v>50</v>
      </c>
      <c r="B31" s="4" t="s">
        <v>51</v>
      </c>
      <c r="C31" s="3" t="s">
        <v>14</v>
      </c>
      <c r="D31" s="5">
        <v>11400.9</v>
      </c>
      <c r="E31" s="5">
        <v>11597.4</v>
      </c>
      <c r="F31" s="4"/>
    </row>
  </sheetData>
  <mergeCells count="18">
    <mergeCell ref="A6:F6"/>
    <mergeCell ref="A8:A10"/>
    <mergeCell ref="B8:B10"/>
    <mergeCell ref="C8:C10"/>
    <mergeCell ref="D8:E9"/>
    <mergeCell ref="F8:F10"/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</mergeCells>
  <pageMargins left="0.47244094488188981" right="0.43307086614173229" top="0.35433070866141736" bottom="0.31496062992125984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Энергосбыт</dc:creator>
  <cp:lastModifiedBy>Энергосбыт</cp:lastModifiedBy>
  <dcterms:created xsi:type="dcterms:W3CDTF">2015-04-21T08:22:16Z</dcterms:created>
  <dcterms:modified xsi:type="dcterms:W3CDTF">2015-04-21T11:13:54Z</dcterms:modified>
</cp:coreProperties>
</file>