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</sheets>
  <calcPr calcId="124519"/>
  <fileRecoveryPr repairLoad="1"/>
</workbook>
</file>

<file path=xl/calcChain.xml><?xml version="1.0" encoding="utf-8"?>
<calcChain xmlns="http://schemas.openxmlformats.org/spreadsheetml/2006/main">
  <c r="E19" i="1"/>
  <c r="E18"/>
  <c r="E13"/>
  <c r="E26"/>
  <c r="D13" l="1"/>
  <c r="D18" l="1"/>
  <c r="D19"/>
</calcChain>
</file>

<file path=xl/sharedStrings.xml><?xml version="1.0" encoding="utf-8"?>
<sst xmlns="http://schemas.openxmlformats.org/spreadsheetml/2006/main" count="76" uniqueCount="57">
  <si>
    <t xml:space="preserve">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</si>
  <si>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к приказу Федеральной</t>
  </si>
  <si>
    <t xml:space="preserve">                                                                                                                         службы по тарифам</t>
  </si>
  <si>
    <r>
      <t xml:space="preserve"> от «02»</t>
    </r>
    <r>
      <rPr>
        <u/>
        <sz val="12"/>
        <color theme="1"/>
        <rFont val="Times New Roman"/>
        <family val="1"/>
        <charset val="204"/>
      </rPr>
      <t xml:space="preserve"> марта </t>
    </r>
    <r>
      <rPr>
        <sz val="12"/>
        <color theme="1"/>
        <rFont val="Times New Roman"/>
        <family val="1"/>
        <charset val="204"/>
      </rPr>
      <t>2011 года  56-Э</t>
    </r>
  </si>
  <si>
    <t>Форма раскрытия информации о структуре и объёма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</si>
  <si>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</si>
  <si>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Показатель</t>
  </si>
  <si>
    <t>Ед. изм.</t>
  </si>
  <si>
    <t>2012 год</t>
  </si>
  <si>
    <t>Примечание</t>
  </si>
  <si>
    <t>план</t>
  </si>
  <si>
    <t>факт</t>
  </si>
  <si>
    <t>I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</si>
  <si>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</si>
  <si>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</si>
  <si>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</si>
  <si>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</si>
  <si>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</si>
  <si>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</si>
  <si>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</si>
  <si>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</si>
  <si>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</si>
  <si>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</si>
  <si>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</si>
  <si>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</si>
  <si>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</si>
  <si>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</si>
  <si>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</si>
  <si>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</si>
  <si>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</si>
  <si>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</si>
  <si>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</si>
  <si>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</si>
  <si>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</si>
  <si>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</si>
  <si>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</si>
  <si>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</si>
  <si>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</si>
  <si>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</si>
  <si>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</si>
  <si>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</si>
  <si>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</si>
  <si>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</si>
  <si>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</t>
  </si>
  <si>
    <t>Справочно:  расходы на ремонт всего (п. 1.1.1.1.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</si>
  <si>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</si>
  <si>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</si>
  <si>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</si>
  <si>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</si>
  <si>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в расходы не включены затраты на потери 12187.9 тыс.руб.</t>
  </si>
  <si>
    <t>ОАО "Жилкомхоз"</t>
  </si>
  <si>
    <t xml:space="preserve">                                                                                              </t>
  </si>
  <si>
    <t>фактические подконтрольные расходы превысили плановые, т.к. фактические материальные расходы и прочие подконтрольные расходы превысили плановые</t>
  </si>
  <si>
    <t>запланированные расходы на материалы не освоены в полном объёме, т.к. фактические  затраты на потери значительно превысили плановые</t>
  </si>
  <si>
    <t xml:space="preserve">фактические расходы на прочие подконтрольные расходы не соответствуют плановым, т.к.затраты на потери значительно превысили плановые </t>
  </si>
  <si>
    <t>1555 тыс. руб. - убыток полученный за 2011 год</t>
  </si>
  <si>
    <t>прочие неподконтрольные расходы превысили плановые, т.к. фактические амортизационные отчисления превысили плановые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</si>
</sst>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I6" sqref="I6"/>
    </sheetView>
  </sheetViews>
  <sheetFormatPr defaultRowHeight="15"/>
  <cols>
    <col min="1" max="1" width="7.85546875" customWidth="1"/>
    <col min="2" max="2" width="36.7109375" customWidth="1"/>
    <col min="3" max="3" width="10" customWidth="1"/>
    <col min="4" max="4" width="9.5703125" customWidth="1"/>
    <col min="5" max="5" width="11" customWidth="1"/>
    <col min="6" max="6" width="22" customWidth="1"/>
  </cols>
  <sheetData>
    <row r="1" spans="1:8" ht="15.75">
      <c r="A1" t="s">
        <v>50</v>
      </c>
      <c r="F1" s="1" t="s">
        <v>0</v>
      </c>
    </row>
    <row r="2" spans="1:8" ht="15.75">
      <c r="F2" s="1" t="s">
        <v>1</v>
      </c>
    </row>
    <row r="3" spans="1:8" ht="15.75">
      <c r="F3" s="1" t="s">
        <v>2</v>
      </c>
    </row>
    <row r="4" spans="1:8" ht="15.75">
      <c r="F4" s="1" t="s">
        <v>3</v>
      </c>
    </row>
    <row r="5" spans="1:8" ht="5.25" customHeight="1">
      <c r="A5" s="1"/>
    </row>
    <row r="6" spans="1:8" ht="67.5" customHeight="1">
      <c r="A6" s="10" t="s">
        <v>4</v>
      </c>
      <c r="B6" s="10"/>
      <c r="C6" s="10"/>
      <c r="D6" s="10"/>
      <c r="E6" s="10"/>
      <c r="F6" s="10"/>
    </row>
    <row r="7" spans="1:8" ht="12.75" customHeight="1">
      <c r="A7" s="2"/>
    </row>
    <row r="8" spans="1:8" ht="4.5" customHeight="1">
      <c r="A8" s="9" t="s">
        <v>5</v>
      </c>
      <c r="B8" s="9" t="s">
        <v>6</v>
      </c>
      <c r="C8" s="14" t="s">
        <v>7</v>
      </c>
      <c r="D8" s="9" t="s">
        <v>8</v>
      </c>
      <c r="E8" s="9"/>
      <c r="F8" s="9" t="s">
        <v>9</v>
      </c>
    </row>
    <row r="9" spans="1:8">
      <c r="A9" s="9"/>
      <c r="B9" s="9"/>
      <c r="C9" s="15"/>
      <c r="D9" s="9"/>
      <c r="E9" s="9"/>
      <c r="F9" s="9"/>
    </row>
    <row r="10" spans="1:8" ht="15" customHeight="1">
      <c r="A10" s="9"/>
      <c r="B10" s="9"/>
      <c r="C10" s="16"/>
      <c r="D10" s="3" t="s">
        <v>10</v>
      </c>
      <c r="E10" s="3" t="s">
        <v>11</v>
      </c>
      <c r="F10" s="9"/>
    </row>
    <row r="11" spans="1:8" ht="30" customHeight="1">
      <c r="A11" s="4" t="s">
        <v>12</v>
      </c>
      <c r="B11" s="4" t="s">
        <v>13</v>
      </c>
      <c r="C11" s="4" t="s">
        <v>14</v>
      </c>
      <c r="D11" s="4">
        <v>30139</v>
      </c>
      <c r="E11" s="4">
        <v>30139</v>
      </c>
      <c r="F11" s="4"/>
    </row>
    <row r="12" spans="1:8" ht="30" customHeight="1">
      <c r="A12" s="4">
        <v>1</v>
      </c>
      <c r="B12" s="4" t="s">
        <v>15</v>
      </c>
      <c r="C12" s="4" t="s">
        <v>14</v>
      </c>
      <c r="D12" s="4">
        <v>30139</v>
      </c>
      <c r="E12" s="4">
        <v>30139</v>
      </c>
      <c r="F12" s="4"/>
    </row>
    <row r="13" spans="1:8" ht="83.25" customHeight="1">
      <c r="A13" s="4" t="s">
        <v>16</v>
      </c>
      <c r="B13" s="4" t="s">
        <v>17</v>
      </c>
      <c r="C13" s="4" t="s">
        <v>14</v>
      </c>
      <c r="D13" s="4">
        <f>29465.8+0-D19</f>
        <v>20556.199999999997</v>
      </c>
      <c r="E13" s="4">
        <f>23566.1+201.3-E19+1555</f>
        <v>17386.899999999998</v>
      </c>
      <c r="F13" s="8" t="s">
        <v>52</v>
      </c>
    </row>
    <row r="14" spans="1:8" ht="73.5" customHeight="1">
      <c r="A14" s="4" t="s">
        <v>18</v>
      </c>
      <c r="B14" s="4" t="s">
        <v>19</v>
      </c>
      <c r="C14" s="4" t="s">
        <v>14</v>
      </c>
      <c r="D14" s="4">
        <v>3776.5</v>
      </c>
      <c r="E14" s="4">
        <v>2808.7</v>
      </c>
      <c r="F14" s="8" t="s">
        <v>53</v>
      </c>
    </row>
    <row r="15" spans="1:8">
      <c r="A15" s="4" t="s">
        <v>20</v>
      </c>
      <c r="B15" s="4" t="s">
        <v>21</v>
      </c>
      <c r="C15" s="4" t="s">
        <v>14</v>
      </c>
      <c r="D15" s="4"/>
      <c r="E15" s="4"/>
      <c r="F15" s="4"/>
      <c r="H15" t="s">
        <v>51</v>
      </c>
    </row>
    <row r="16" spans="1:8" ht="16.5" customHeight="1">
      <c r="A16" s="4" t="s">
        <v>22</v>
      </c>
      <c r="B16" s="4" t="s">
        <v>23</v>
      </c>
      <c r="C16" s="4" t="s">
        <v>14</v>
      </c>
      <c r="D16" s="4">
        <v>12554.6</v>
      </c>
      <c r="E16" s="4">
        <v>13220.3</v>
      </c>
      <c r="F16" s="4"/>
    </row>
    <row r="17" spans="1:6" ht="15.75" customHeight="1">
      <c r="A17" s="4" t="s">
        <v>24</v>
      </c>
      <c r="B17" s="4" t="s">
        <v>21</v>
      </c>
      <c r="C17" s="4" t="s">
        <v>14</v>
      </c>
      <c r="D17" s="4"/>
      <c r="E17" s="4"/>
      <c r="F17" s="4"/>
    </row>
    <row r="18" spans="1:6" ht="71.25" customHeight="1">
      <c r="A18" s="4" t="s">
        <v>25</v>
      </c>
      <c r="B18" s="4" t="s">
        <v>26</v>
      </c>
      <c r="C18" s="4" t="s">
        <v>14</v>
      </c>
      <c r="D18" s="4">
        <f>D13-D14-D16</f>
        <v>4225.0999999999967</v>
      </c>
      <c r="E18" s="7">
        <f>E13-E14-E16</f>
        <v>1357.8999999999978</v>
      </c>
      <c r="F18" s="8" t="s">
        <v>54</v>
      </c>
    </row>
    <row r="19" spans="1:6" ht="35.25" customHeight="1">
      <c r="A19" s="4" t="s">
        <v>27</v>
      </c>
      <c r="B19" s="4" t="s">
        <v>28</v>
      </c>
      <c r="C19" s="5" t="s">
        <v>14</v>
      </c>
      <c r="D19" s="4">
        <f>D20+D21+D22+D23+D24+D25+D26</f>
        <v>8909.6</v>
      </c>
      <c r="E19" s="4">
        <f>E20+E21+E22+E23+E24+E25+E26</f>
        <v>7935.5</v>
      </c>
      <c r="F19" s="8" t="s">
        <v>49</v>
      </c>
    </row>
    <row r="20" spans="1:6" ht="13.5" customHeight="1">
      <c r="A20" s="4" t="s">
        <v>29</v>
      </c>
      <c r="B20" s="4" t="s">
        <v>30</v>
      </c>
      <c r="C20" s="4" t="s">
        <v>14</v>
      </c>
      <c r="D20" s="4"/>
      <c r="E20" s="4"/>
      <c r="F20" s="4"/>
    </row>
    <row r="21" spans="1:6" ht="15.75" customHeight="1">
      <c r="A21" s="4" t="s">
        <v>31</v>
      </c>
      <c r="B21" s="4" t="s">
        <v>32</v>
      </c>
      <c r="C21" s="4" t="s">
        <v>14</v>
      </c>
      <c r="D21" s="4">
        <v>3804</v>
      </c>
      <c r="E21" s="4">
        <v>3959.2</v>
      </c>
      <c r="F21" s="4"/>
    </row>
    <row r="22" spans="1:6">
      <c r="A22" s="4" t="s">
        <v>33</v>
      </c>
      <c r="B22" s="4" t="s">
        <v>34</v>
      </c>
      <c r="C22" s="4" t="s">
        <v>14</v>
      </c>
      <c r="D22" s="4"/>
      <c r="E22" s="4"/>
      <c r="F22" s="4"/>
    </row>
    <row r="23" spans="1:6">
      <c r="A23" s="4" t="s">
        <v>35</v>
      </c>
      <c r="B23" s="4" t="s">
        <v>36</v>
      </c>
      <c r="C23" s="4" t="s">
        <v>14</v>
      </c>
      <c r="D23" s="4">
        <v>134.80000000000001</v>
      </c>
      <c r="E23" s="4">
        <v>0</v>
      </c>
      <c r="F23" s="4"/>
    </row>
    <row r="24" spans="1:6">
      <c r="A24" s="4" t="s">
        <v>37</v>
      </c>
      <c r="B24" s="4" t="s">
        <v>38</v>
      </c>
      <c r="C24" s="4" t="s">
        <v>14</v>
      </c>
      <c r="D24" s="4">
        <v>11.3</v>
      </c>
      <c r="E24" s="4">
        <v>122.4</v>
      </c>
      <c r="F24" s="4"/>
    </row>
    <row r="25" spans="1:6" ht="60">
      <c r="A25" s="4" t="s">
        <v>39</v>
      </c>
      <c r="B25" s="4" t="s">
        <v>40</v>
      </c>
      <c r="C25" s="4" t="s">
        <v>14</v>
      </c>
      <c r="D25" s="4">
        <v>3451.1</v>
      </c>
      <c r="E25" s="4">
        <v>1555</v>
      </c>
      <c r="F25" s="8" t="s">
        <v>55</v>
      </c>
    </row>
    <row r="26" spans="1:6" ht="65.25" customHeight="1">
      <c r="A26" s="4" t="s">
        <v>41</v>
      </c>
      <c r="B26" s="4" t="s">
        <v>42</v>
      </c>
      <c r="C26" s="4" t="s">
        <v>14</v>
      </c>
      <c r="D26" s="4">
        <v>1508.4</v>
      </c>
      <c r="E26" s="4">
        <f>2154.2+144.7</f>
        <v>2298.8999999999996</v>
      </c>
      <c r="F26" s="8" t="s">
        <v>56</v>
      </c>
    </row>
    <row r="27" spans="1:6" ht="18" customHeight="1">
      <c r="A27" s="11" t="s">
        <v>43</v>
      </c>
      <c r="B27" s="11" t="s">
        <v>44</v>
      </c>
      <c r="C27" s="11" t="s">
        <v>14</v>
      </c>
      <c r="D27" s="11"/>
      <c r="E27" s="11"/>
      <c r="F27" s="11"/>
    </row>
    <row r="28" spans="1:6" ht="12" customHeight="1">
      <c r="A28" s="12"/>
      <c r="B28" s="12"/>
      <c r="C28" s="12"/>
      <c r="D28" s="12"/>
      <c r="E28" s="12"/>
      <c r="F28" s="12"/>
    </row>
    <row r="29" spans="1:6" ht="44.25" customHeight="1">
      <c r="A29" s="11" t="s">
        <v>45</v>
      </c>
      <c r="B29" s="13" t="s">
        <v>46</v>
      </c>
      <c r="C29" s="13" t="s">
        <v>14</v>
      </c>
      <c r="D29" s="11">
        <v>7933.8</v>
      </c>
      <c r="E29" s="11">
        <v>7931.6</v>
      </c>
      <c r="F29" s="13"/>
    </row>
    <row r="30" spans="1:6" ht="6" hidden="1" customHeight="1">
      <c r="A30" s="12"/>
      <c r="B30" s="13"/>
      <c r="C30" s="13"/>
      <c r="D30" s="12"/>
      <c r="E30" s="12"/>
      <c r="F30" s="13"/>
    </row>
    <row r="31" spans="1:6" ht="43.5" customHeight="1">
      <c r="A31" s="6" t="s">
        <v>47</v>
      </c>
      <c r="B31" s="4" t="s">
        <v>48</v>
      </c>
      <c r="C31" s="3" t="s">
        <v>14</v>
      </c>
      <c r="D31" s="4">
        <v>7933.8</v>
      </c>
      <c r="E31" s="4">
        <v>7931.6</v>
      </c>
      <c r="F31" s="4"/>
    </row>
  </sheetData>
  <mergeCells count="18">
    <mergeCell ref="F29:F30"/>
    <mergeCell ref="A29:A30"/>
    <mergeCell ref="D29:D30"/>
    <mergeCell ref="E29:E30"/>
    <mergeCell ref="B29:B30"/>
    <mergeCell ref="C29:C30"/>
    <mergeCell ref="B8:B10"/>
    <mergeCell ref="D8:E9"/>
    <mergeCell ref="A6:F6"/>
    <mergeCell ref="F27:F28"/>
    <mergeCell ref="F8:F10"/>
    <mergeCell ref="A27:A28"/>
    <mergeCell ref="D27:D28"/>
    <mergeCell ref="E27:E28"/>
    <mergeCell ref="C8:C10"/>
    <mergeCell ref="C27:C28"/>
    <mergeCell ref="B27:B28"/>
    <mergeCell ref="A8:A10"/>
  </mergeCells>
  <pageMargins left="0.47244094488188981" right="0.43307086614173229" top="0.35433070866141736" bottom="0.3149606299212598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es1</cp:lastModifiedBy>
  <cp:lastPrinted>2013-06-10T10:28:54Z</cp:lastPrinted>
  <dcterms:created xsi:type="dcterms:W3CDTF">2013-05-30T11:42:49Z</dcterms:created>
  <dcterms:modified xsi:type="dcterms:W3CDTF">2013-06-10T10:32:07Z</dcterms:modified>
</cp:coreProperties>
</file>