
<file path=[Content_Types].xml><?xml version="1.0" encoding="utf-8"?>
<Types xmlns="http://schemas.openxmlformats.org/package/2006/content-types">
  <Override PartName="/xl/externalLinks/externalLink69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74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10"/>
  </bookViews>
  <sheets>
    <sheet name="для отпр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_M8">[0]!______M8</definedName>
    <definedName name="______M9">[0]!______M9</definedName>
    <definedName name="______q11">[0]!______q11</definedName>
    <definedName name="______q15">[0]!______q15</definedName>
    <definedName name="______q17">[0]!______q17</definedName>
    <definedName name="______q2">[0]!______q2</definedName>
    <definedName name="______q3">[0]!______q3</definedName>
    <definedName name="______q4">[0]!______q4</definedName>
    <definedName name="______q5">[0]!______q5</definedName>
    <definedName name="______q6">[0]!______q6</definedName>
    <definedName name="______q7">[0]!______q7</definedName>
    <definedName name="______q8">[0]!______q8</definedName>
    <definedName name="______q9">[0]!______q9</definedName>
    <definedName name="_____M8">[0]!_____M8</definedName>
    <definedName name="_____M9">[0]!_____M9</definedName>
    <definedName name="_____q11">[0]!_____q11</definedName>
    <definedName name="_____q15">[0]!_____q15</definedName>
    <definedName name="_____q17">[0]!_____q17</definedName>
    <definedName name="_____q2">[0]!_____q2</definedName>
    <definedName name="_____q3">[0]!_____q3</definedName>
    <definedName name="_____q4">[0]!_____q4</definedName>
    <definedName name="_____q5">[0]!_____q5</definedName>
    <definedName name="_____q6">[0]!_____q6</definedName>
    <definedName name="_____q7">[0]!_____q7</definedName>
    <definedName name="_____q8">[0]!_____q8</definedName>
    <definedName name="_____q9">[0]!_____q9</definedName>
    <definedName name="____M8">[0]!____M8</definedName>
    <definedName name="____M9">[0]!____M9</definedName>
    <definedName name="____Num2" localSheetId="0">#REF!</definedName>
    <definedName name="____Num2">#REF!</definedName>
    <definedName name="____q11">[0]!____q11</definedName>
    <definedName name="____q15">[0]!____q15</definedName>
    <definedName name="____q17">[0]!____q17</definedName>
    <definedName name="____q2">[0]!____q2</definedName>
    <definedName name="____q3">[0]!____q3</definedName>
    <definedName name="____q4">[0]!____q4</definedName>
    <definedName name="____q5">[0]!____q5</definedName>
    <definedName name="____q6">[0]!____q6</definedName>
    <definedName name="____q7">[0]!____q7</definedName>
    <definedName name="____q8">[0]!____q8</definedName>
    <definedName name="____q9">[0]!____q9</definedName>
    <definedName name="____SP1" localSheetId="0">[1]FES!#REF!</definedName>
    <definedName name="____SP1">[1]FES!#REF!</definedName>
    <definedName name="____SP10" localSheetId="0">[1]FES!#REF!</definedName>
    <definedName name="____SP10">[1]FES!#REF!</definedName>
    <definedName name="____SP11" localSheetId="0">[1]FES!#REF!</definedName>
    <definedName name="____SP11">[1]FES!#REF!</definedName>
    <definedName name="____SP12" localSheetId="0">[1]FES!#REF!</definedName>
    <definedName name="____SP12">[1]FES!#REF!</definedName>
    <definedName name="____SP13" localSheetId="0">[1]FES!#REF!</definedName>
    <definedName name="____SP13">[1]FES!#REF!</definedName>
    <definedName name="____SP14" localSheetId="0">[1]FES!#REF!</definedName>
    <definedName name="____SP14">[1]FES!#REF!</definedName>
    <definedName name="____SP15" localSheetId="0">[1]FES!#REF!</definedName>
    <definedName name="____SP15">[1]FES!#REF!</definedName>
    <definedName name="____SP16" localSheetId="0">[1]FES!#REF!</definedName>
    <definedName name="____SP16">[1]FES!#REF!</definedName>
    <definedName name="____SP17" localSheetId="0">[1]FES!#REF!</definedName>
    <definedName name="____SP17">[1]FES!#REF!</definedName>
    <definedName name="____SP18" localSheetId="0">[1]FES!#REF!</definedName>
    <definedName name="____SP18">[1]FES!#REF!</definedName>
    <definedName name="____SP19" localSheetId="0">[1]FES!#REF!</definedName>
    <definedName name="____SP19">[1]FES!#REF!</definedName>
    <definedName name="____SP2" localSheetId="0">[1]FES!#REF!</definedName>
    <definedName name="____SP2">[1]FES!#REF!</definedName>
    <definedName name="____SP20" localSheetId="0">[1]FES!#REF!</definedName>
    <definedName name="____SP20">[1]FES!#REF!</definedName>
    <definedName name="____SP3" localSheetId="0">[1]FES!#REF!</definedName>
    <definedName name="____SP3">[1]FES!#REF!</definedName>
    <definedName name="____SP4" localSheetId="0">[1]FES!#REF!</definedName>
    <definedName name="____SP4">[1]FES!#REF!</definedName>
    <definedName name="____SP5" localSheetId="0">[1]FES!#REF!</definedName>
    <definedName name="____SP5">[1]FES!#REF!</definedName>
    <definedName name="____SP7" localSheetId="0">[1]FES!#REF!</definedName>
    <definedName name="____SP7">[1]FES!#REF!</definedName>
    <definedName name="____SP8" localSheetId="0">[1]FES!#REF!</definedName>
    <definedName name="____SP8">[1]FES!#REF!</definedName>
    <definedName name="____SP9" localSheetId="0">[1]FES!#REF!</definedName>
    <definedName name="____SP9">[1]FES!#REF!</definedName>
    <definedName name="___M8">[0]!___M8</definedName>
    <definedName name="___M9">[0]!___M9</definedName>
    <definedName name="___Num2" localSheetId="0">#REF!</definedName>
    <definedName name="___Num2">#REF!</definedName>
    <definedName name="___q11">[0]!___q11</definedName>
    <definedName name="___q15">[0]!___q15</definedName>
    <definedName name="___q17">[0]!___q17</definedName>
    <definedName name="___q2">[0]!___q2</definedName>
    <definedName name="___q3">[0]!___q3</definedName>
    <definedName name="___q4">[0]!___q4</definedName>
    <definedName name="___q5">[0]!___q5</definedName>
    <definedName name="___q6">[0]!___q6</definedName>
    <definedName name="___q7">[0]!___q7</definedName>
    <definedName name="___q8">[0]!___q8</definedName>
    <definedName name="___q9">[0]!___q9</definedName>
    <definedName name="___SP1" localSheetId="0">[1]FES!#REF!</definedName>
    <definedName name="___SP1">[1]FES!#REF!</definedName>
    <definedName name="___SP10" localSheetId="0">[1]FES!#REF!</definedName>
    <definedName name="___SP10">[1]FES!#REF!</definedName>
    <definedName name="___SP11" localSheetId="0">[1]FES!#REF!</definedName>
    <definedName name="___SP11">[1]FES!#REF!</definedName>
    <definedName name="___SP12" localSheetId="0">[1]FES!#REF!</definedName>
    <definedName name="___SP12">[1]FES!#REF!</definedName>
    <definedName name="___SP13" localSheetId="0">[1]FES!#REF!</definedName>
    <definedName name="___SP13">[1]FES!#REF!</definedName>
    <definedName name="___SP14" localSheetId="0">[1]FES!#REF!</definedName>
    <definedName name="___SP14">[1]FES!#REF!</definedName>
    <definedName name="___SP15" localSheetId="0">[1]FES!#REF!</definedName>
    <definedName name="___SP15">[1]FES!#REF!</definedName>
    <definedName name="___SP16" localSheetId="0">[1]FES!#REF!</definedName>
    <definedName name="___SP16">[1]FES!#REF!</definedName>
    <definedName name="___SP17" localSheetId="0">[1]FES!#REF!</definedName>
    <definedName name="___SP17">[1]FES!#REF!</definedName>
    <definedName name="___SP18" localSheetId="0">[1]FES!#REF!</definedName>
    <definedName name="___SP18">[1]FES!#REF!</definedName>
    <definedName name="___SP19" localSheetId="0">[1]FES!#REF!</definedName>
    <definedName name="___SP19">[1]FES!#REF!</definedName>
    <definedName name="___SP2" localSheetId="0">[1]FES!#REF!</definedName>
    <definedName name="___SP2">[1]FES!#REF!</definedName>
    <definedName name="___SP20" localSheetId="0">[1]FES!#REF!</definedName>
    <definedName name="___SP20">[1]FES!#REF!</definedName>
    <definedName name="___SP3" localSheetId="0">[1]FES!#REF!</definedName>
    <definedName name="___SP3">[1]FES!#REF!</definedName>
    <definedName name="___SP4" localSheetId="0">[1]FES!#REF!</definedName>
    <definedName name="___SP4">[1]FES!#REF!</definedName>
    <definedName name="___SP5" localSheetId="0">[1]FES!#REF!</definedName>
    <definedName name="___SP5">[1]FES!#REF!</definedName>
    <definedName name="___SP7" localSheetId="0">[1]FES!#REF!</definedName>
    <definedName name="___SP7">[1]FES!#REF!</definedName>
    <definedName name="___SP8" localSheetId="0">[1]FES!#REF!</definedName>
    <definedName name="___SP8">[1]FES!#REF!</definedName>
    <definedName name="___SP9" localSheetId="0">[1]FES!#REF!</definedName>
    <definedName name="___SP9">[1]FES!#REF!</definedName>
    <definedName name="__123Graph_AGRAPH1" localSheetId="0" hidden="1">'[2]на 1 тут'!#REF!</definedName>
    <definedName name="__123Graph_AGRAPH1" hidden="1">'[2]на 1 тут'!#REF!</definedName>
    <definedName name="__123Graph_AGRAPH2" localSheetId="0" hidden="1">'[2]на 1 тут'!#REF!</definedName>
    <definedName name="__123Graph_AGRAPH2" hidden="1">'[2]на 1 тут'!#REF!</definedName>
    <definedName name="__123Graph_BGRAPH1" localSheetId="0" hidden="1">'[2]на 1 тут'!#REF!</definedName>
    <definedName name="__123Graph_BGRAPH1" hidden="1">'[2]на 1 тут'!#REF!</definedName>
    <definedName name="__123Graph_BGRAPH2" localSheetId="0" hidden="1">'[2]на 1 тут'!#REF!</definedName>
    <definedName name="__123Graph_BGRAPH2" hidden="1">'[2]на 1 тут'!#REF!</definedName>
    <definedName name="__123Graph_CGRAPH1" localSheetId="0" hidden="1">'[2]на 1 тут'!#REF!</definedName>
    <definedName name="__123Graph_CGRAPH1" hidden="1">'[2]на 1 тут'!#REF!</definedName>
    <definedName name="__123Graph_CGRAPH2" localSheetId="0" hidden="1">'[2]на 1 тут'!#REF!</definedName>
    <definedName name="__123Graph_CGRAPH2" hidden="1">'[2]на 1 тут'!#REF!</definedName>
    <definedName name="__123Graph_LBL_AGRAPH1" localSheetId="0" hidden="1">'[2]на 1 тут'!#REF!</definedName>
    <definedName name="__123Graph_LBL_AGRAPH1" hidden="1">'[2]на 1 тут'!#REF!</definedName>
    <definedName name="__123Graph_XGRAPH1" localSheetId="0" hidden="1">'[2]на 1 тут'!#REF!</definedName>
    <definedName name="__123Graph_XGRAPH1" hidden="1">'[2]на 1 тут'!#REF!</definedName>
    <definedName name="__123Graph_XGRAPH2" localSheetId="0" hidden="1">'[2]на 1 тут'!#REF!</definedName>
    <definedName name="__123Graph_XGRAPH2" hidden="1">'[2]на 1 тут'!#REF!</definedName>
    <definedName name="__DAT1" localSheetId="0">#REF!</definedName>
    <definedName name="__DAT1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M8">[0]!__M8</definedName>
    <definedName name="__M9">[0]!__M9</definedName>
    <definedName name="__Num2" localSheetId="0">#REF!</definedName>
    <definedName name="__Num2">#REF!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101.0102.00" localSheetId="0">#REF!</definedName>
    <definedName name="_101.0102.00">#REF!</definedName>
    <definedName name="_101.0103.00" localSheetId="0">#REF!</definedName>
    <definedName name="_101.0103.00">#REF!</definedName>
    <definedName name="_101.0104.00" localSheetId="0">#REF!</definedName>
    <definedName name="_101.0104.00">#REF!</definedName>
    <definedName name="_101.0200.00" localSheetId="0">#REF!</definedName>
    <definedName name="_101.0200.00">#REF!</definedName>
    <definedName name="_102.0000.00" localSheetId="0">#REF!</definedName>
    <definedName name="_102.0000.00">#REF!</definedName>
    <definedName name="_102.0100.00" localSheetId="0">#REF!</definedName>
    <definedName name="_102.0100.00">#REF!</definedName>
    <definedName name="_102.0101.00" localSheetId="0">#REF!</definedName>
    <definedName name="_102.0101.00">#REF!</definedName>
    <definedName name="_102.0102.00" localSheetId="0">#REF!</definedName>
    <definedName name="_102.0102.00">#REF!</definedName>
    <definedName name="_102.0103.00" localSheetId="0">#REF!</definedName>
    <definedName name="_102.0103.00">#REF!</definedName>
    <definedName name="_102.0104.00" localSheetId="0">#REF!</definedName>
    <definedName name="_102.0104.00">#REF!</definedName>
    <definedName name="_102.0107.00" localSheetId="0">#REF!</definedName>
    <definedName name="_102.0107.00">#REF!</definedName>
    <definedName name="_102.0107.01" localSheetId="0">#REF!</definedName>
    <definedName name="_102.0107.01">#REF!</definedName>
    <definedName name="_102.0107.02" localSheetId="0">#REF!</definedName>
    <definedName name="_102.0107.02">#REF!</definedName>
    <definedName name="_102.0107.03" localSheetId="0">#REF!</definedName>
    <definedName name="_102.0107.03">#REF!</definedName>
    <definedName name="_102.0200.00" localSheetId="0">#REF!</definedName>
    <definedName name="_102.0200.00">#REF!</definedName>
    <definedName name="_102.0301.00" localSheetId="0">#REF!</definedName>
    <definedName name="_102.0301.00">#REF!</definedName>
    <definedName name="_102.0302.00" localSheetId="0">#REF!</definedName>
    <definedName name="_102.0302.00">#REF!</definedName>
    <definedName name="_102.0303.00" localSheetId="0">#REF!</definedName>
    <definedName name="_102.0303.00">#REF!</definedName>
    <definedName name="_102.0303.01" localSheetId="0">#REF!</definedName>
    <definedName name="_102.0303.01">#REF!</definedName>
    <definedName name="_102.0303.02" localSheetId="0">#REF!</definedName>
    <definedName name="_102.0303.02">#REF!</definedName>
    <definedName name="_102.0303.03" localSheetId="0">#REF!</definedName>
    <definedName name="_102.0303.03">#REF!</definedName>
    <definedName name="_102.0303.04" localSheetId="0">#REF!</definedName>
    <definedName name="_102.0303.04">#REF!</definedName>
    <definedName name="_103.0000.00" localSheetId="0">#REF!</definedName>
    <definedName name="_103.0000.00">#REF!</definedName>
    <definedName name="_103.0100.00" localSheetId="0">#REF!</definedName>
    <definedName name="_103.0100.00">#REF!</definedName>
    <definedName name="_103.0200.00" localSheetId="0">#REF!</definedName>
    <definedName name="_103.0200.00">#REF!</definedName>
    <definedName name="_104.0000.00" localSheetId="0">#REF!</definedName>
    <definedName name="_104.0000.00">#REF!</definedName>
    <definedName name="_300.0300.00" localSheetId="0">#REF!</definedName>
    <definedName name="_300.0300.00">#REF!</definedName>
    <definedName name="_300.0301.00" localSheetId="0">#REF!</definedName>
    <definedName name="_300.0301.00">#REF!</definedName>
    <definedName name="_300.0301.10" localSheetId="0">#REF!</definedName>
    <definedName name="_300.0301.10">#REF!</definedName>
    <definedName name="_300.0301.11" localSheetId="0">#REF!</definedName>
    <definedName name="_300.0301.11">#REF!</definedName>
    <definedName name="_300.0301.12" localSheetId="0">#REF!</definedName>
    <definedName name="_300.0301.12">#REF!</definedName>
    <definedName name="_300.0301.20" localSheetId="0">#REF!</definedName>
    <definedName name="_300.0301.20">#REF!</definedName>
    <definedName name="_300.0301.21" localSheetId="0">#REF!</definedName>
    <definedName name="_300.0301.21">#REF!</definedName>
    <definedName name="_300.0301.22" localSheetId="0">#REF!</definedName>
    <definedName name="_300.0301.22">#REF!</definedName>
    <definedName name="_300.0301.30" localSheetId="0">#REF!</definedName>
    <definedName name="_300.0301.30">#REF!</definedName>
    <definedName name="_300.0301.40" localSheetId="0">#REF!</definedName>
    <definedName name="_300.0301.40">#REF!</definedName>
    <definedName name="_300.0302.00" localSheetId="0">#REF!</definedName>
    <definedName name="_300.0302.00">#REF!</definedName>
    <definedName name="_300.0303.00" localSheetId="0">#REF!</definedName>
    <definedName name="_300.0303.00">#REF!</definedName>
    <definedName name="_300.0304.00" localSheetId="0">#REF!</definedName>
    <definedName name="_300.0304.00">#REF!</definedName>
    <definedName name="_300.0305.00" localSheetId="0">#REF!</definedName>
    <definedName name="_300.0305.00">#REF!</definedName>
    <definedName name="_310.0000.00" localSheetId="0">#REF!</definedName>
    <definedName name="_310.0000.00">#REF!</definedName>
    <definedName name="_310.0100.00" localSheetId="0">#REF!</definedName>
    <definedName name="_310.0100.00">#REF!</definedName>
    <definedName name="_310.0200.00" localSheetId="0">#REF!</definedName>
    <definedName name="_310.0200.00">#REF!</definedName>
    <definedName name="_310.0201.00" localSheetId="0">#REF!</definedName>
    <definedName name="_310.0201.00">#REF!</definedName>
    <definedName name="_310.0201.10" localSheetId="0">#REF!</definedName>
    <definedName name="_310.0201.10">#REF!</definedName>
    <definedName name="_310.0201.20" localSheetId="0">#REF!</definedName>
    <definedName name="_310.0201.20">#REF!</definedName>
    <definedName name="_310.0201.30" localSheetId="0">#REF!</definedName>
    <definedName name="_310.0201.30">#REF!</definedName>
    <definedName name="_310.0201.40" localSheetId="0">#REF!</definedName>
    <definedName name="_310.0201.40">#REF!</definedName>
    <definedName name="_310.0202.00" localSheetId="0">#REF!</definedName>
    <definedName name="_310.0202.00">#REF!</definedName>
    <definedName name="_310.0203.00" localSheetId="0">#REF!</definedName>
    <definedName name="_310.0203.00">#REF!</definedName>
    <definedName name="_310.0204.00" localSheetId="0">#REF!</definedName>
    <definedName name="_310.0204.00">#REF!</definedName>
    <definedName name="_311.0100.00" localSheetId="0">#REF!</definedName>
    <definedName name="_311.0100.00">#REF!</definedName>
    <definedName name="_311.1100.00" localSheetId="0">#REF!</definedName>
    <definedName name="_311.1100.00">#REF!</definedName>
    <definedName name="_311.1101.00" localSheetId="0">#REF!</definedName>
    <definedName name="_311.1101.00">#REF!</definedName>
    <definedName name="_311.1102.01" localSheetId="0">#REF!</definedName>
    <definedName name="_311.1102.01">#REF!</definedName>
    <definedName name="_311.1102.10" localSheetId="0">#REF!</definedName>
    <definedName name="_311.1102.10">#REF!</definedName>
    <definedName name="_311.1102.11" localSheetId="0">#REF!</definedName>
    <definedName name="_311.1102.11">#REF!</definedName>
    <definedName name="_311.1102.11.1" localSheetId="0">#REF!</definedName>
    <definedName name="_311.1102.11.1">#REF!</definedName>
    <definedName name="_311.1102.11.2" localSheetId="0">#REF!</definedName>
    <definedName name="_311.1102.11.2">#REF!</definedName>
    <definedName name="_311.1102.11.3" localSheetId="0">#REF!</definedName>
    <definedName name="_311.1102.11.3">#REF!</definedName>
    <definedName name="_311.1102.11.4" localSheetId="0">#REF!</definedName>
    <definedName name="_311.1102.11.4">#REF!</definedName>
    <definedName name="_311.1102.11_1" localSheetId="0">#REF!</definedName>
    <definedName name="_311.1102.11_1">#REF!</definedName>
    <definedName name="_311.1102.11_2" localSheetId="0">#REF!</definedName>
    <definedName name="_311.1102.11_2">#REF!</definedName>
    <definedName name="_311.1102.11_3" localSheetId="0">#REF!</definedName>
    <definedName name="_311.1102.11_3">#REF!</definedName>
    <definedName name="_311.1102.11_4" localSheetId="0">#REF!</definedName>
    <definedName name="_311.1102.11_4">#REF!</definedName>
    <definedName name="_311.1102.12" localSheetId="0">#REF!</definedName>
    <definedName name="_311.1102.12">#REF!</definedName>
    <definedName name="_311.1102.12.1" localSheetId="0">#REF!</definedName>
    <definedName name="_311.1102.12.1">#REF!</definedName>
    <definedName name="_311.1102.12.2" localSheetId="0">#REF!</definedName>
    <definedName name="_311.1102.12.2">#REF!</definedName>
    <definedName name="_311.1102.12.3" localSheetId="0">#REF!</definedName>
    <definedName name="_311.1102.12.3">#REF!</definedName>
    <definedName name="_311.1102.12.4" localSheetId="0">#REF!</definedName>
    <definedName name="_311.1102.12.4">#REF!</definedName>
    <definedName name="_311.1102.12_1" localSheetId="0">#REF!</definedName>
    <definedName name="_311.1102.12_1">#REF!</definedName>
    <definedName name="_311.1102.12_2" localSheetId="0">#REF!</definedName>
    <definedName name="_311.1102.12_2">#REF!</definedName>
    <definedName name="_311.1102.12_3" localSheetId="0">#REF!</definedName>
    <definedName name="_311.1102.12_3">#REF!</definedName>
    <definedName name="_311.1102.12_4" localSheetId="0">#REF!</definedName>
    <definedName name="_311.1102.12_4">#REF!</definedName>
    <definedName name="_311.1102.20" localSheetId="0">#REF!</definedName>
    <definedName name="_311.1102.20">#REF!</definedName>
    <definedName name="_311.1103.00" localSheetId="0">#REF!</definedName>
    <definedName name="_311.1103.00">#REF!</definedName>
    <definedName name="_311.1104.00" localSheetId="0">#REF!</definedName>
    <definedName name="_311.1104.00">#REF!</definedName>
    <definedName name="_311.1104.10" localSheetId="0">#REF!</definedName>
    <definedName name="_311.1104.10">#REF!</definedName>
    <definedName name="_311.1104.20" localSheetId="0">#REF!</definedName>
    <definedName name="_311.1104.20">#REF!</definedName>
    <definedName name="_311.1105.00" localSheetId="0">#REF!</definedName>
    <definedName name="_311.1105.00">#REF!</definedName>
    <definedName name="_311.1106.00" localSheetId="0">#REF!</definedName>
    <definedName name="_311.1106.00">#REF!</definedName>
    <definedName name="_311.1107.00" localSheetId="0">#REF!</definedName>
    <definedName name="_311.1107.00">#REF!</definedName>
    <definedName name="_311.2100.00" localSheetId="0">#REF!</definedName>
    <definedName name="_311.2100.00">#REF!</definedName>
    <definedName name="_311.2101.00" localSheetId="0">#REF!</definedName>
    <definedName name="_311.2101.00">#REF!</definedName>
    <definedName name="_311.2102.01" localSheetId="0">#REF!</definedName>
    <definedName name="_311.2102.01">#REF!</definedName>
    <definedName name="_311.2102.10" localSheetId="0">#REF!</definedName>
    <definedName name="_311.2102.10">#REF!</definedName>
    <definedName name="_311.2102.11" localSheetId="0">#REF!</definedName>
    <definedName name="_311.2102.11">#REF!</definedName>
    <definedName name="_311.2102.11.1" localSheetId="0">#REF!</definedName>
    <definedName name="_311.2102.11.1">#REF!</definedName>
    <definedName name="_311.2102.11.2" localSheetId="0">#REF!</definedName>
    <definedName name="_311.2102.11.2">#REF!</definedName>
    <definedName name="_311.2102.11.3" localSheetId="0">#REF!</definedName>
    <definedName name="_311.2102.11.3">#REF!</definedName>
    <definedName name="_311.2102.11.4" localSheetId="0">#REF!</definedName>
    <definedName name="_311.2102.11.4">#REF!</definedName>
    <definedName name="_311.2102.11_1" localSheetId="0">#REF!</definedName>
    <definedName name="_311.2102.11_1">#REF!</definedName>
    <definedName name="_311.2102.11_2" localSheetId="0">#REF!</definedName>
    <definedName name="_311.2102.11_2">#REF!</definedName>
    <definedName name="_311.2102.11_3" localSheetId="0">#REF!</definedName>
    <definedName name="_311.2102.11_3">#REF!</definedName>
    <definedName name="_311.2102.11_4" localSheetId="0">#REF!</definedName>
    <definedName name="_311.2102.11_4">#REF!</definedName>
    <definedName name="_311.2102.12" localSheetId="0">#REF!</definedName>
    <definedName name="_311.2102.12">#REF!</definedName>
    <definedName name="_311.2102.12.1" localSheetId="0">#REF!</definedName>
    <definedName name="_311.2102.12.1">#REF!</definedName>
    <definedName name="_311.2102.12.2" localSheetId="0">#REF!</definedName>
    <definedName name="_311.2102.12.2">#REF!</definedName>
    <definedName name="_311.2102.12.3" localSheetId="0">#REF!</definedName>
    <definedName name="_311.2102.12.3">#REF!</definedName>
    <definedName name="_311.2102.12.4" localSheetId="0">#REF!</definedName>
    <definedName name="_311.2102.12.4">#REF!</definedName>
    <definedName name="_311.2102.12_1" localSheetId="0">#REF!</definedName>
    <definedName name="_311.2102.12_1">#REF!</definedName>
    <definedName name="_311.2102.12_2" localSheetId="0">#REF!</definedName>
    <definedName name="_311.2102.12_2">#REF!</definedName>
    <definedName name="_311.2102.12_3" localSheetId="0">#REF!</definedName>
    <definedName name="_311.2102.12_3">#REF!</definedName>
    <definedName name="_311.2102.12_4" localSheetId="0">#REF!</definedName>
    <definedName name="_311.2102.12_4">#REF!</definedName>
    <definedName name="_311.2102.20" localSheetId="0">#REF!</definedName>
    <definedName name="_311.2102.20">#REF!</definedName>
    <definedName name="_311.2103.00" localSheetId="0">#REF!</definedName>
    <definedName name="_311.2103.00">#REF!</definedName>
    <definedName name="_311.2104.00" localSheetId="0">#REF!</definedName>
    <definedName name="_311.2104.00">#REF!</definedName>
    <definedName name="_311.2104.10" localSheetId="0">#REF!</definedName>
    <definedName name="_311.2104.10">#REF!</definedName>
    <definedName name="_311.2104.20" localSheetId="0">#REF!</definedName>
    <definedName name="_311.2104.20">#REF!</definedName>
    <definedName name="_311.2105.00" localSheetId="0">#REF!</definedName>
    <definedName name="_311.2105.00">#REF!</definedName>
    <definedName name="_311.2106.00" localSheetId="0">#REF!</definedName>
    <definedName name="_311.2106.00">#REF!</definedName>
    <definedName name="_311.2107.00" localSheetId="0">#REF!</definedName>
    <definedName name="_311.2107.00">#REF!</definedName>
    <definedName name="_312.0100.00" localSheetId="0">#REF!</definedName>
    <definedName name="_312.0100.00">#REF!</definedName>
    <definedName name="_312.1100.00" localSheetId="0">#REF!</definedName>
    <definedName name="_312.1100.00">#REF!</definedName>
    <definedName name="_312.1110.00" localSheetId="0">#REF!</definedName>
    <definedName name="_312.1110.00">#REF!</definedName>
    <definedName name="_312.1120.00" localSheetId="0">#REF!</definedName>
    <definedName name="_312.1120.00">#REF!</definedName>
    <definedName name="_312.1130.00" localSheetId="0">#REF!</definedName>
    <definedName name="_312.1130.00">#REF!</definedName>
    <definedName name="_312.1140.00" localSheetId="0">#REF!</definedName>
    <definedName name="_312.1140.00">#REF!</definedName>
    <definedName name="_312.1150.00" localSheetId="0">#REF!</definedName>
    <definedName name="_312.1150.00">#REF!</definedName>
    <definedName name="_312.1160.00" localSheetId="0">#REF!</definedName>
    <definedName name="_312.1160.00">#REF!</definedName>
    <definedName name="_312.1170.00" localSheetId="0">#REF!</definedName>
    <definedName name="_312.1170.00">#REF!</definedName>
    <definedName name="_312.2100.00" localSheetId="0">#REF!</definedName>
    <definedName name="_312.2100.00">#REF!</definedName>
    <definedName name="_312.2110.00" localSheetId="0">#REF!</definedName>
    <definedName name="_312.2110.00">#REF!</definedName>
    <definedName name="_312.2120.00" localSheetId="0">#REF!</definedName>
    <definedName name="_312.2120.00">#REF!</definedName>
    <definedName name="_312.2130.00" localSheetId="0">#REF!</definedName>
    <definedName name="_312.2130.00">#REF!</definedName>
    <definedName name="_312.2140.00" localSheetId="0">#REF!</definedName>
    <definedName name="_312.2140.00">#REF!</definedName>
    <definedName name="_312.2150.00" localSheetId="0">#REF!</definedName>
    <definedName name="_312.2150.00">#REF!</definedName>
    <definedName name="_312.2160.00" localSheetId="0">#REF!</definedName>
    <definedName name="_312.2160.00">#REF!</definedName>
    <definedName name="_312.2170.00" localSheetId="0">#REF!</definedName>
    <definedName name="_312.2170.00">#REF!</definedName>
    <definedName name="_320.0000.00" localSheetId="0">#REF!</definedName>
    <definedName name="_320.0000.00">#REF!</definedName>
    <definedName name="_320.0000.00.1" localSheetId="0">#REF!</definedName>
    <definedName name="_320.0000.00.1">#REF!</definedName>
    <definedName name="_320.0000.00.2" localSheetId="0">#REF!</definedName>
    <definedName name="_320.0000.00.2">#REF!</definedName>
    <definedName name="_320.0000.00.7" localSheetId="0">#REF!</definedName>
    <definedName name="_320.0000.00.7">#REF!</definedName>
    <definedName name="_320.0000.00_0" localSheetId="0">#REF!</definedName>
    <definedName name="_320.0000.00_0">#REF!</definedName>
    <definedName name="_320.0000.00_1" localSheetId="0">#REF!</definedName>
    <definedName name="_320.0000.00_1">#REF!</definedName>
    <definedName name="_320.0000.00_2" localSheetId="0">#REF!</definedName>
    <definedName name="_320.0000.00_2">#REF!</definedName>
    <definedName name="_320.0000.00_7" localSheetId="0">#REF!</definedName>
    <definedName name="_320.0000.00_7">#REF!</definedName>
    <definedName name="_320.0100.00" localSheetId="0">#REF!</definedName>
    <definedName name="_320.0100.00">#REF!</definedName>
    <definedName name="_320.0200.00" localSheetId="0">#REF!</definedName>
    <definedName name="_320.0200.00">#REF!</definedName>
    <definedName name="_320.0201.00" localSheetId="0">#REF!</definedName>
    <definedName name="_320.0201.00">#REF!</definedName>
    <definedName name="_320.0201.10" localSheetId="0">#REF!</definedName>
    <definedName name="_320.0201.10">#REF!</definedName>
    <definedName name="_320.0201.20" localSheetId="0">#REF!</definedName>
    <definedName name="_320.0201.20">#REF!</definedName>
    <definedName name="_320.0201.30" localSheetId="0">#REF!</definedName>
    <definedName name="_320.0201.30">#REF!</definedName>
    <definedName name="_320.0201.40" localSheetId="0">#REF!</definedName>
    <definedName name="_320.0201.40">#REF!</definedName>
    <definedName name="_320.0204.00" localSheetId="0">#REF!</definedName>
    <definedName name="_320.0204.00">#REF!</definedName>
    <definedName name="_321.0100.00" localSheetId="0">#REF!</definedName>
    <definedName name="_321.0100.00">#REF!</definedName>
    <definedName name="_321.0101.00" localSheetId="0">#REF!</definedName>
    <definedName name="_321.0101.00">#REF!</definedName>
    <definedName name="_321.0102.01" localSheetId="0">#REF!</definedName>
    <definedName name="_321.0102.01">#REF!</definedName>
    <definedName name="_321.0102.10" localSheetId="0">#REF!</definedName>
    <definedName name="_321.0102.10">#REF!</definedName>
    <definedName name="_321.0102.11" localSheetId="0">#REF!</definedName>
    <definedName name="_321.0102.11">#REF!</definedName>
    <definedName name="_321.0102.11.1" localSheetId="0">#REF!</definedName>
    <definedName name="_321.0102.11.1">#REF!</definedName>
    <definedName name="_321.0102.11.2" localSheetId="0">#REF!</definedName>
    <definedName name="_321.0102.11.2">#REF!</definedName>
    <definedName name="_321.0102.11.3" localSheetId="0">#REF!</definedName>
    <definedName name="_321.0102.11.3">#REF!</definedName>
    <definedName name="_321.0102.11.4" localSheetId="0">#REF!</definedName>
    <definedName name="_321.0102.11.4">#REF!</definedName>
    <definedName name="_321.0102.11_1" localSheetId="0">#REF!</definedName>
    <definedName name="_321.0102.11_1">#REF!</definedName>
    <definedName name="_321.0102.11_2" localSheetId="0">#REF!</definedName>
    <definedName name="_321.0102.11_2">#REF!</definedName>
    <definedName name="_321.0102.11_3" localSheetId="0">#REF!</definedName>
    <definedName name="_321.0102.11_3">#REF!</definedName>
    <definedName name="_321.0102.11_4" localSheetId="0">#REF!</definedName>
    <definedName name="_321.0102.11_4">#REF!</definedName>
    <definedName name="_321.0102.12" localSheetId="0">#REF!</definedName>
    <definedName name="_321.0102.12">#REF!</definedName>
    <definedName name="_321.0102.12.1" localSheetId="0">#REF!</definedName>
    <definedName name="_321.0102.12.1">#REF!</definedName>
    <definedName name="_321.0102.12.2" localSheetId="0">#REF!</definedName>
    <definedName name="_321.0102.12.2">#REF!</definedName>
    <definedName name="_321.0102.12.3" localSheetId="0">#REF!</definedName>
    <definedName name="_321.0102.12.3">#REF!</definedName>
    <definedName name="_321.0102.12.4" localSheetId="0">#REF!</definedName>
    <definedName name="_321.0102.12.4">#REF!</definedName>
    <definedName name="_321.0102.12_1" localSheetId="0">#REF!</definedName>
    <definedName name="_321.0102.12_1">#REF!</definedName>
    <definedName name="_321.0102.12_2" localSheetId="0">#REF!</definedName>
    <definedName name="_321.0102.12_2">#REF!</definedName>
    <definedName name="_321.0102.12_3" localSheetId="0">#REF!</definedName>
    <definedName name="_321.0102.12_3">#REF!</definedName>
    <definedName name="_321.0102.12_4" localSheetId="0">#REF!</definedName>
    <definedName name="_321.0102.12_4">#REF!</definedName>
    <definedName name="_321.0102.20" localSheetId="0">#REF!</definedName>
    <definedName name="_321.0102.20">#REF!</definedName>
    <definedName name="_321.0103.00" localSheetId="0">#REF!</definedName>
    <definedName name="_321.0103.00">#REF!</definedName>
    <definedName name="_321.0104.00" localSheetId="0">#REF!</definedName>
    <definedName name="_321.0104.00">#REF!</definedName>
    <definedName name="_321.0104.10" localSheetId="0">#REF!</definedName>
    <definedName name="_321.0104.10">#REF!</definedName>
    <definedName name="_321.0104.20" localSheetId="0">#REF!</definedName>
    <definedName name="_321.0104.20">#REF!</definedName>
    <definedName name="_321.0105.00" localSheetId="0">#REF!</definedName>
    <definedName name="_321.0105.00">#REF!</definedName>
    <definedName name="_321.0106.00" localSheetId="0">#REF!</definedName>
    <definedName name="_321.0106.00">#REF!</definedName>
    <definedName name="_321.0107.00" localSheetId="0">#REF!</definedName>
    <definedName name="_321.0107.00">#REF!</definedName>
    <definedName name="_322.0100.00" localSheetId="0">#REF!</definedName>
    <definedName name="_322.0100.00">#REF!</definedName>
    <definedName name="_322.0110.00" localSheetId="0">#REF!</definedName>
    <definedName name="_322.0110.00">#REF!</definedName>
    <definedName name="_322.0120.00" localSheetId="0">#REF!</definedName>
    <definedName name="_322.0120.00">#REF!</definedName>
    <definedName name="_322.0130.00" localSheetId="0">#REF!</definedName>
    <definedName name="_322.0130.00">#REF!</definedName>
    <definedName name="_322.0140.00" localSheetId="0">#REF!</definedName>
    <definedName name="_322.0140.00">#REF!</definedName>
    <definedName name="_322.0150.00" localSheetId="0">#REF!</definedName>
    <definedName name="_322.0150.00">#REF!</definedName>
    <definedName name="_322.0160.00" localSheetId="0">#REF!</definedName>
    <definedName name="_322.0160.00">#REF!</definedName>
    <definedName name="_322.0170.00" localSheetId="0">#REF!</definedName>
    <definedName name="_322.0170.00">#REF!</definedName>
    <definedName name="_DAT1" localSheetId="0">#REF!</definedName>
    <definedName name="_DAT1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M8">[0]!_M8</definedName>
    <definedName name="_M9">[0]!_M9</definedName>
    <definedName name="_Num2" localSheetId="0">#REF!</definedName>
    <definedName name="_Num2">#REF!</definedName>
    <definedName name="_Order1" hidden="1">255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Sort" localSheetId="0" hidden="1">#REF!</definedName>
    <definedName name="_Sort" hidden="1">#REF!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÷ĺňâĺđňűé" localSheetId="0">#REF!</definedName>
    <definedName name="÷ĺňâĺđňűé">#REF!</definedName>
    <definedName name="a">[3]Параметры!$E$37</definedName>
    <definedName name="AES" localSheetId="0">#REF!</definedName>
    <definedName name="AES">#REF!</definedName>
    <definedName name="àî">[0]!àî</definedName>
    <definedName name="ALL_ORG" localSheetId="0">#REF!</definedName>
    <definedName name="ALL_ORG">#REF!</definedName>
    <definedName name="ALL_SET" localSheetId="0">#REF!</definedName>
    <definedName name="ALL_SET">#REF!</definedName>
    <definedName name="âňîđîé" localSheetId="0">#REF!</definedName>
    <definedName name="âňîđîé">#REF!</definedName>
    <definedName name="AOE" localSheetId="0">#REF!</definedName>
    <definedName name="AOE">#REF!</definedName>
    <definedName name="APR" localSheetId="0">#REF!</definedName>
    <definedName name="APR">#REF!</definedName>
    <definedName name="AUG" localSheetId="0">#REF!</definedName>
    <definedName name="AUG">#REF!</definedName>
    <definedName name="b">[3]Параметры!$F$37</definedName>
    <definedName name="B490_02" localSheetId="0">'[4]УФ-61'!#REF!</definedName>
    <definedName name="B490_02">'[4]УФ-61'!#REF!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BazPotrEEList">[5]Лист!$A$90</definedName>
    <definedName name="BoilList">[5]Лист!$A$270</definedName>
    <definedName name="BoilQnt">[5]Лист!$B$271</definedName>
    <definedName name="BudPotrEE">[5]Параметры!$B$9</definedName>
    <definedName name="BudPotrEEList">[5]Лист!$A$120</definedName>
    <definedName name="BudPotrTE">[5]Лист!$B$311</definedName>
    <definedName name="BudPotrTEList">[5]Лист!$A$310</definedName>
    <definedName name="BuzPotrEE">[5]Параметры!$B$8</definedName>
    <definedName name="C_STAT" localSheetId="0">[6]TEHSHEET!#REF!</definedName>
    <definedName name="C_STAT">[6]TEHSHEET!#REF!</definedName>
    <definedName name="cd">[0]!cd</definedName>
    <definedName name="CHOK" localSheetId="0">#REF!</definedName>
    <definedName name="CHOK">#REF!</definedName>
    <definedName name="CoalQnt">[5]Лист!$B$12</definedName>
    <definedName name="com">[0]!com</definedName>
    <definedName name="CompOt">[0]!CompOt</definedName>
    <definedName name="CompOt2">[0]!CompOt2</definedName>
    <definedName name="CompRas">[0]!CompRas</definedName>
    <definedName name="Contents" localSheetId="0">#REF!</definedName>
    <definedName name="Contents">#REF!</definedName>
    <definedName name="COPY_DIAP" localSheetId="0">#REF!</definedName>
    <definedName name="COPY_DIAP">#REF!</definedName>
    <definedName name="ct">[0]!ct</definedName>
    <definedName name="CUR_VER">[7]Заголовок!$B$21</definedName>
    <definedName name="cv">[0]!cv</definedName>
    <definedName name="d">[3]Параметры!$G$37</definedName>
    <definedName name="ď">[0]!ď</definedName>
    <definedName name="DaNet" localSheetId="0">[8]TEHSHEET!#REF!</definedName>
    <definedName name="DaNet">[8]TEHSHEET!#REF!</definedName>
    <definedName name="DATA" localSheetId="0">#REF!</definedName>
    <definedName name="DATA">#REF!</definedName>
    <definedName name="DATE" localSheetId="0">#REF!</definedName>
    <definedName name="DATE">#REF!</definedName>
    <definedName name="ďď">[0]!ďď</definedName>
    <definedName name="đđ">[0]!đđ</definedName>
    <definedName name="đđđ">[0]!đđđ</definedName>
    <definedName name="DEC" localSheetId="0">#REF!</definedName>
    <definedName name="DEC">#REF!</definedName>
    <definedName name="dfrgtt">[0]!dfrgtt</definedName>
    <definedName name="dip">[9]FST5!$G$149:$G$165,P1_dip,P2_dip,P3_dip,P4_dip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wn_range" localSheetId="0">#REF!</definedName>
    <definedName name="Down_range">#REF!</definedName>
    <definedName name="dsragh">[0]!dsragh</definedName>
    <definedName name="e" localSheetId="0">[3]Параметры!#REF!</definedName>
    <definedName name="e">[3]Параметры!#REF!</definedName>
    <definedName name="ęĺ">[0]!ęĺ</definedName>
    <definedName name="eso">[9]FST5!$G$149:$G$165,[0]!P1_eso</definedName>
    <definedName name="ESO_ET" localSheetId="0">#REF!</definedName>
    <definedName name="ESO_ET">#REF!</definedName>
    <definedName name="ESO_PROT" localSheetId="0">#REF!,#REF!,#REF!,'для отпр'!P1_ESO_PROT</definedName>
    <definedName name="ESO_PROT">#REF!,#REF!,#REF!,P1_ESO_PROT</definedName>
    <definedName name="ESOcom" localSheetId="0">#REF!</definedName>
    <definedName name="ESOcom">#REF!</definedName>
    <definedName name="ew">[0]!ew</definedName>
    <definedName name="f" localSheetId="0">[3]Параметры!#REF!</definedName>
    <definedName name="f">[3]Параметры!#REF!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_1" localSheetId="0">[8]Топливо2009!#REF!</definedName>
    <definedName name="F9_SC_1">[8]Топливо2009!#REF!</definedName>
    <definedName name="F9_SC_2" localSheetId="0">[8]Топливо2009!#REF!</definedName>
    <definedName name="F9_SC_2">[8]Топливо2009!#REF!</definedName>
    <definedName name="F9_SC_3" localSheetId="0">[8]Топливо2009!#REF!</definedName>
    <definedName name="F9_SC_3">[8]Топливо2009!#REF!</definedName>
    <definedName name="F9_SC_4" localSheetId="0">[8]Топливо2009!#REF!</definedName>
    <definedName name="F9_SC_4">[8]Топливо2009!#REF!</definedName>
    <definedName name="F9_SC_5" localSheetId="0">[8]Топливо2009!#REF!</definedName>
    <definedName name="F9_SC_5">[8]Топливо2009!#REF!</definedName>
    <definedName name="F9_SC_6" localSheetId="0">[8]Топливо2009!#REF!</definedName>
    <definedName name="F9_SC_6">[8]Топливо2009!#REF!</definedName>
    <definedName name="F9_SCOPE" localSheetId="0">#REF!</definedName>
    <definedName name="F9_SCOPE">#REF!</definedName>
    <definedName name="FEB" localSheetId="0">#REF!</definedName>
    <definedName name="FEB">#REF!</definedName>
    <definedName name="fff" localSheetId="0">#REF!</definedName>
    <definedName name="fff">#REF!</definedName>
    <definedName name="fg">[0]!fg</definedName>
    <definedName name="FixTarifList">[5]Лист!$A$410</definedName>
    <definedName name="ForIns" localSheetId="0">[10]Регионы!#REF!</definedName>
    <definedName name="ForIns">[10]Регионы!#REF!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FuelQnt">[5]Лист!$B$17</definedName>
    <definedName name="g" localSheetId="0">[3]Параметры!#REF!</definedName>
    <definedName name="g">[3]Параметры!#REF!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ESList">[5]Лист!$A$30</definedName>
    <definedName name="GESQnt">[5]Параметры!$B$6</definedName>
    <definedName name="gfg">[0]!gfg</definedName>
    <definedName name="gh">[0]!gh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tty" localSheetId="0">#REF!,#REF!,#REF!,'для отпр'!P1_ESO_PROT</definedName>
    <definedName name="gtty">#REF!,#REF!,#REF!,P1_ESO_PROT</definedName>
    <definedName name="h">[0]!h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Котельные">[11]Справочники!$A$9:$A$12</definedName>
    <definedName name="Helper_ТЭС">[11]Справочники!$A$2:$A$5</definedName>
    <definedName name="Helper_ТЭС_Котельные">[12]Справочники!$A$2:$A$4,[12]Справочники!$A$16:$A$18</definedName>
    <definedName name="Helper_ФОРЭМ">[11]Справочники!$A$30:$A$35</definedName>
    <definedName name="hhh">[0]!hhh</definedName>
    <definedName name="hhhhhhhhhhhhhhhhhhhhhhhhhhhhhhhhhhhhhhhhhhhhhhhhhhhhhhhhhhhhhh">[0]!hhhhhhhhhhhhhhhhhhhhhhhhhhhhhhhhhhhhhhhhhhhhhhhhhhhhhhhhhhhhhh</definedName>
    <definedName name="hhy">[0]!hhy</definedName>
    <definedName name="îî">[0]!îî</definedName>
    <definedName name="INN" localSheetId="0">#REF!</definedName>
    <definedName name="INN">#REF!</definedName>
    <definedName name="j">[0]!j</definedName>
    <definedName name="JAN" localSheetId="0">#REF!</definedName>
    <definedName name="JAN">#REF!</definedName>
    <definedName name="JUL" localSheetId="0">#REF!</definedName>
    <definedName name="JUL">#REF!</definedName>
    <definedName name="JUN" localSheetId="0">#REF!</definedName>
    <definedName name="JUN">#REF!</definedName>
    <definedName name="k">[0]!k</definedName>
    <definedName name="KorQnt">[5]Параметры!$B$5</definedName>
    <definedName name="KotList">[5]Лист!$A$260</definedName>
    <definedName name="KotQnt">[5]Лист!$B$261</definedName>
    <definedName name="l" localSheetId="0">'[13]Вводные данные систем'!#REF!</definedName>
    <definedName name="l">'[13]Вводные данные систем'!#REF!</definedName>
    <definedName name="LINE" localSheetId="0">#REF!</definedName>
    <definedName name="LINE">#REF!</definedName>
    <definedName name="LINE2" localSheetId="0">#REF!</definedName>
    <definedName name="LINE2">#REF!</definedName>
    <definedName name="MAR" localSheetId="0">#REF!</definedName>
    <definedName name="MAR">#REF!</definedName>
    <definedName name="MAY" localSheetId="0">#REF!</definedName>
    <definedName name="MAY">#REF!</definedName>
    <definedName name="MmExcelLinker_6E24F10A_D93B_4197_A91F_1E8C46B84DD5" localSheetId="0">РТ передача [14]ээ!$I$76:$I$76</definedName>
    <definedName name="MmExcelLinker_6E24F10A_D93B_4197_A91F_1E8C46B84DD5">РТ передача [14]ээ!$I$76:$I$76</definedName>
    <definedName name="MO" localSheetId="0">#REF!</definedName>
    <definedName name="MO">#REF!</definedName>
    <definedName name="MONTH" localSheetId="0">#REF!</definedName>
    <definedName name="MONTH">#REF!</definedName>
    <definedName name="NAME110" localSheetId="0">#REF!,#REF!,#REF!,#REF!,#REF!,#REF!,#REF!,#REF!</definedName>
    <definedName name="NAME110">#REF!,#REF!,#REF!,#REF!,#REF!,#REF!,#REF!,#REF!</definedName>
    <definedName name="NAME111" localSheetId="0">#REF!,#REF!,#REF!,#REF!,#REF!,#REF!,#REF!,#REF!</definedName>
    <definedName name="NAME111">#REF!,#REF!,#REF!,#REF!,#REF!,#REF!,#REF!,#REF!</definedName>
    <definedName name="NAME112" localSheetId="0">#REF!,#REF!,#REF!,#REF!,#REF!,#REF!,#REF!,#REF!</definedName>
    <definedName name="NAME112">#REF!,#REF!,#REF!,#REF!,#REF!,#REF!,#REF!,#REF!</definedName>
    <definedName name="NAME113" localSheetId="0">#REF!,#REF!,#REF!,#REF!,#REF!,#REF!,#REF!,#REF!</definedName>
    <definedName name="NAME113">#REF!,#REF!,#REF!,#REF!,#REF!,#REF!,#REF!,#REF!</definedName>
    <definedName name="NAME114" localSheetId="0">#REF!,#REF!,#REF!,#REF!,#REF!,#REF!,#REF!,#REF!</definedName>
    <definedName name="NAME114">#REF!,#REF!,#REF!,#REF!,#REF!,#REF!,#REF!,#REF!</definedName>
    <definedName name="NAME115" localSheetId="0">#REF!,#REF!,#REF!,#REF!,#REF!,#REF!,#REF!,#REF!</definedName>
    <definedName name="NAME115">#REF!,#REF!,#REF!,#REF!,#REF!,#REF!,#REF!,#REF!</definedName>
    <definedName name="NAME116" localSheetId="0">#REF!,#REF!,#REF!,#REF!,#REF!,#REF!,#REF!,#REF!</definedName>
    <definedName name="NAME116">#REF!,#REF!,#REF!,#REF!,#REF!,#REF!,#REF!,#REF!</definedName>
    <definedName name="NAME117" localSheetId="0">#REF!,#REF!,#REF!,#REF!,#REF!,#REF!,#REF!,#REF!</definedName>
    <definedName name="NAME117">#REF!,#REF!,#REF!,#REF!,#REF!,#REF!,#REF!,#REF!</definedName>
    <definedName name="NAME118" localSheetId="0">#REF!,#REF!,#REF!,#REF!,#REF!,#REF!,#REF!,#REF!</definedName>
    <definedName name="NAME118">#REF!,#REF!,#REF!,#REF!,#REF!,#REF!,#REF!,#REF!</definedName>
    <definedName name="NAME119" localSheetId="0">#REF!,#REF!,#REF!,#REF!,#REF!,#REF!,#REF!,#REF!</definedName>
    <definedName name="NAME119">#REF!,#REF!,#REF!,#REF!,#REF!,#REF!,#REF!,#REF!</definedName>
    <definedName name="NAME12" localSheetId="0">#REF!,#REF!,#REF!,#REF!,#REF!,#REF!,#REF!,#REF!</definedName>
    <definedName name="NAME12">#REF!,#REF!,#REF!,#REF!,#REF!,#REF!,#REF!,#REF!</definedName>
    <definedName name="NAME120" localSheetId="0">#REF!,#REF!,#REF!,#REF!,#REF!,#REF!,#REF!,#REF!</definedName>
    <definedName name="NAME120">#REF!,#REF!,#REF!,#REF!,#REF!,#REF!,#REF!,#REF!</definedName>
    <definedName name="NAME121" localSheetId="0">#REF!,#REF!,#REF!,#REF!,#REF!,#REF!,#REF!,#REF!</definedName>
    <definedName name="NAME121">#REF!,#REF!,#REF!,#REF!,#REF!,#REF!,#REF!,#REF!</definedName>
    <definedName name="NAME122" localSheetId="0">#REF!,#REF!,#REF!,#REF!,#REF!,#REF!,#REF!,#REF!</definedName>
    <definedName name="NAME122">#REF!,#REF!,#REF!,#REF!,#REF!,#REF!,#REF!,#REF!</definedName>
    <definedName name="NAME123" localSheetId="0">#REF!,#REF!,#REF!,#REF!,#REF!,#REF!,#REF!,#REF!</definedName>
    <definedName name="NAME123">#REF!,#REF!,#REF!,#REF!,#REF!,#REF!,#REF!,#REF!</definedName>
    <definedName name="NAME124" localSheetId="0">#REF!,#REF!,#REF!,#REF!,#REF!,#REF!,#REF!,#REF!</definedName>
    <definedName name="NAME124">#REF!,#REF!,#REF!,#REF!,#REF!,#REF!,#REF!,#REF!</definedName>
    <definedName name="NAME125" localSheetId="0">#REF!,#REF!,#REF!,#REF!,#REF!,#REF!,#REF!,#REF!</definedName>
    <definedName name="NAME125">#REF!,#REF!,#REF!,#REF!,#REF!,#REF!,#REF!,#REF!</definedName>
    <definedName name="NAME126" localSheetId="0">#REF!,#REF!,#REF!,#REF!,#REF!,#REF!,#REF!,#REF!</definedName>
    <definedName name="NAME126">#REF!,#REF!,#REF!,#REF!,#REF!,#REF!,#REF!,#REF!</definedName>
    <definedName name="NAME127" localSheetId="0">#REF!,#REF!,#REF!,#REF!,#REF!,#REF!,#REF!,#REF!</definedName>
    <definedName name="NAME127">#REF!,#REF!,#REF!,#REF!,#REF!,#REF!,#REF!,#REF!</definedName>
    <definedName name="NAME128" localSheetId="0">#REF!,#REF!,#REF!,#REF!,#REF!,#REF!,#REF!,#REF!</definedName>
    <definedName name="NAME128">#REF!,#REF!,#REF!,#REF!,#REF!,#REF!,#REF!,#REF!</definedName>
    <definedName name="NAME129" localSheetId="0">#REF!,#REF!,#REF!,#REF!,#REF!,#REF!,#REF!,#REF!</definedName>
    <definedName name="NAME129">#REF!,#REF!,#REF!,#REF!,#REF!,#REF!,#REF!,#REF!</definedName>
    <definedName name="NAME13" localSheetId="0">#REF!,#REF!,#REF!,#REF!,#REF!,#REF!,#REF!,#REF!</definedName>
    <definedName name="NAME13">#REF!,#REF!,#REF!,#REF!,#REF!,#REF!,#REF!,#REF!</definedName>
    <definedName name="NAME130" localSheetId="0">#REF!,#REF!,#REF!,#REF!,#REF!,#REF!,#REF!,#REF!</definedName>
    <definedName name="NAME130">#REF!,#REF!,#REF!,#REF!,#REF!,#REF!,#REF!,#REF!</definedName>
    <definedName name="NAME131" localSheetId="0">#REF!,#REF!,#REF!,#REF!,#REF!,#REF!,#REF!,#REF!</definedName>
    <definedName name="NAME131">#REF!,#REF!,#REF!,#REF!,#REF!,#REF!,#REF!,#REF!</definedName>
    <definedName name="NAME132" localSheetId="0">#REF!,#REF!,#REF!,#REF!,#REF!,#REF!,#REF!,#REF!</definedName>
    <definedName name="NAME132">#REF!,#REF!,#REF!,#REF!,#REF!,#REF!,#REF!,#REF!</definedName>
    <definedName name="NAME133" localSheetId="0">#REF!,#REF!,#REF!,#REF!,#REF!,#REF!,#REF!,#REF!</definedName>
    <definedName name="NAME133">#REF!,#REF!,#REF!,#REF!,#REF!,#REF!,#REF!,#REF!</definedName>
    <definedName name="NAME134" localSheetId="0">#REF!,#REF!,#REF!,#REF!,#REF!,#REF!,#REF!,#REF!</definedName>
    <definedName name="NAME134">#REF!,#REF!,#REF!,#REF!,#REF!,#REF!,#REF!,#REF!</definedName>
    <definedName name="NAME135" localSheetId="0">#REF!,#REF!,#REF!,#REF!,#REF!,#REF!,#REF!,#REF!</definedName>
    <definedName name="NAME135">#REF!,#REF!,#REF!,#REF!,#REF!,#REF!,#REF!,#REF!</definedName>
    <definedName name="NAME136" localSheetId="0">#REF!,#REF!,#REF!,#REF!,#REF!,#REF!,#REF!,#REF!</definedName>
    <definedName name="NAME136">#REF!,#REF!,#REF!,#REF!,#REF!,#REF!,#REF!,#REF!</definedName>
    <definedName name="NAME137" localSheetId="0">#REF!,#REF!,#REF!,#REF!,#REF!,#REF!,#REF!,#REF!</definedName>
    <definedName name="NAME137">#REF!,#REF!,#REF!,#REF!,#REF!,#REF!,#REF!,#REF!</definedName>
    <definedName name="NAME138" localSheetId="0">#REF!,#REF!,#REF!,#REF!,#REF!,#REF!,#REF!,#REF!</definedName>
    <definedName name="NAME138">#REF!,#REF!,#REF!,#REF!,#REF!,#REF!,#REF!,#REF!</definedName>
    <definedName name="NAME139" localSheetId="0">#REF!,#REF!,#REF!,#REF!,#REF!,#REF!,#REF!,#REF!</definedName>
    <definedName name="NAME139">#REF!,#REF!,#REF!,#REF!,#REF!,#REF!,#REF!,#REF!</definedName>
    <definedName name="NAME14" localSheetId="0">#REF!,#REF!,#REF!,#REF!,#REF!,#REF!,#REF!,#REF!</definedName>
    <definedName name="NAME14">#REF!,#REF!,#REF!,#REF!,#REF!,#REF!,#REF!,#REF!</definedName>
    <definedName name="NAME140" localSheetId="0">#REF!,#REF!,#REF!,#REF!,#REF!,#REF!,#REF!,#REF!</definedName>
    <definedName name="NAME140">#REF!,#REF!,#REF!,#REF!,#REF!,#REF!,#REF!,#REF!</definedName>
    <definedName name="NAME141" localSheetId="0">#REF!,#REF!,#REF!,#REF!,#REF!,#REF!,#REF!,#REF!</definedName>
    <definedName name="NAME141">#REF!,#REF!,#REF!,#REF!,#REF!,#REF!,#REF!,#REF!</definedName>
    <definedName name="NAME142" localSheetId="0">#REF!,#REF!,#REF!,#REF!,#REF!,#REF!,#REF!,#REF!</definedName>
    <definedName name="NAME142">#REF!,#REF!,#REF!,#REF!,#REF!,#REF!,#REF!,#REF!</definedName>
    <definedName name="NAME143" localSheetId="0">#REF!,#REF!,#REF!,#REF!,#REF!,#REF!,#REF!,#REF!</definedName>
    <definedName name="NAME143">#REF!,#REF!,#REF!,#REF!,#REF!,#REF!,#REF!,#REF!</definedName>
    <definedName name="NAME144" localSheetId="0">#REF!,#REF!,#REF!,#REF!,#REF!,#REF!,#REF!,#REF!</definedName>
    <definedName name="NAME144">#REF!,#REF!,#REF!,#REF!,#REF!,#REF!,#REF!,#REF!</definedName>
    <definedName name="NAME145" localSheetId="0">#REF!,#REF!,#REF!,#REF!,#REF!,#REF!,#REF!,#REF!</definedName>
    <definedName name="NAME145">#REF!,#REF!,#REF!,#REF!,#REF!,#REF!,#REF!,#REF!</definedName>
    <definedName name="NAME146" localSheetId="0">#REF!,#REF!,#REF!,#REF!,#REF!,#REF!,#REF!,#REF!</definedName>
    <definedName name="NAME146">#REF!,#REF!,#REF!,#REF!,#REF!,#REF!,#REF!,#REF!</definedName>
    <definedName name="NAME147" localSheetId="0">#REF!,#REF!,#REF!,#REF!,#REF!,#REF!,#REF!,#REF!</definedName>
    <definedName name="NAME147">#REF!,#REF!,#REF!,#REF!,#REF!,#REF!,#REF!,#REF!</definedName>
    <definedName name="NAME148" localSheetId="0">#REF!,#REF!,#REF!,#REF!,#REF!,#REF!,#REF!,#REF!</definedName>
    <definedName name="NAME148">#REF!,#REF!,#REF!,#REF!,#REF!,#REF!,#REF!,#REF!</definedName>
    <definedName name="NAME149" localSheetId="0">#REF!,#REF!,#REF!,#REF!,#REF!,#REF!,#REF!,#REF!</definedName>
    <definedName name="NAME149">#REF!,#REF!,#REF!,#REF!,#REF!,#REF!,#REF!,#REF!</definedName>
    <definedName name="NAME15" localSheetId="0">#REF!,#REF!,#REF!,#REF!,#REF!,#REF!,#REF!,#REF!</definedName>
    <definedName name="NAME15">#REF!,#REF!,#REF!,#REF!,#REF!,#REF!,#REF!,#REF!</definedName>
    <definedName name="NAME150" localSheetId="0">#REF!,#REF!,#REF!,#REF!,#REF!,#REF!,#REF!,#REF!</definedName>
    <definedName name="NAME150">#REF!,#REF!,#REF!,#REF!,#REF!,#REF!,#REF!,#REF!</definedName>
    <definedName name="NAME151" localSheetId="0">#REF!,#REF!,#REF!,#REF!,#REF!,#REF!,#REF!,#REF!</definedName>
    <definedName name="NAME151">#REF!,#REF!,#REF!,#REF!,#REF!,#REF!,#REF!,#REF!</definedName>
    <definedName name="NAME152" localSheetId="0">#REF!,#REF!,#REF!,#REF!,#REF!,#REF!,#REF!,#REF!</definedName>
    <definedName name="NAME152">#REF!,#REF!,#REF!,#REF!,#REF!,#REF!,#REF!,#REF!</definedName>
    <definedName name="NAME153" localSheetId="0">#REF!,#REF!,#REF!,#REF!,#REF!,#REF!,#REF!,#REF!</definedName>
    <definedName name="NAME153">#REF!,#REF!,#REF!,#REF!,#REF!,#REF!,#REF!,#REF!</definedName>
    <definedName name="NAME154" localSheetId="0">#REF!,#REF!,#REF!,#REF!,#REF!,#REF!,#REF!,#REF!</definedName>
    <definedName name="NAME154">#REF!,#REF!,#REF!,#REF!,#REF!,#REF!,#REF!,#REF!</definedName>
    <definedName name="NAME155" localSheetId="0">#REF!,#REF!,#REF!,#REF!,#REF!,#REF!,#REF!,#REF!</definedName>
    <definedName name="NAME155">#REF!,#REF!,#REF!,#REF!,#REF!,#REF!,#REF!,#REF!</definedName>
    <definedName name="NAME156" localSheetId="0">#REF!,#REF!,#REF!,#REF!,#REF!,#REF!,#REF!,#REF!</definedName>
    <definedName name="NAME156">#REF!,#REF!,#REF!,#REF!,#REF!,#REF!,#REF!,#REF!</definedName>
    <definedName name="NAME157" localSheetId="0">#REF!,#REF!,#REF!,#REF!,#REF!,#REF!,#REF!,#REF!</definedName>
    <definedName name="NAME157">#REF!,#REF!,#REF!,#REF!,#REF!,#REF!,#REF!,#REF!</definedName>
    <definedName name="NAME158" localSheetId="0">#REF!,#REF!,#REF!,#REF!,#REF!,#REF!,#REF!,#REF!</definedName>
    <definedName name="NAME158">#REF!,#REF!,#REF!,#REF!,#REF!,#REF!,#REF!,#REF!</definedName>
    <definedName name="NAME159" localSheetId="0">#REF!,#REF!,#REF!,#REF!,#REF!,#REF!,#REF!,#REF!</definedName>
    <definedName name="NAME159">#REF!,#REF!,#REF!,#REF!,#REF!,#REF!,#REF!,#REF!</definedName>
    <definedName name="NAME16" localSheetId="0">#REF!,#REF!,#REF!,#REF!,#REF!,#REF!,#REF!,#REF!</definedName>
    <definedName name="NAME16">#REF!,#REF!,#REF!,#REF!,#REF!,#REF!,#REF!,#REF!</definedName>
    <definedName name="NAME160" localSheetId="0">#REF!,#REF!,#REF!,#REF!,#REF!,#REF!,#REF!,#REF!</definedName>
    <definedName name="NAME160">#REF!,#REF!,#REF!,#REF!,#REF!,#REF!,#REF!,#REF!</definedName>
    <definedName name="NAME161" localSheetId="0">#REF!,#REF!,#REF!,#REF!,#REF!,#REF!,#REF!,#REF!</definedName>
    <definedName name="NAME161">#REF!,#REF!,#REF!,#REF!,#REF!,#REF!,#REF!,#REF!</definedName>
    <definedName name="NAME162" localSheetId="0">#REF!,#REF!,#REF!,#REF!,#REF!,#REF!,#REF!,#REF!</definedName>
    <definedName name="NAME162">#REF!,#REF!,#REF!,#REF!,#REF!,#REF!,#REF!,#REF!</definedName>
    <definedName name="NAME17" localSheetId="0">#REF!,#REF!,#REF!,#REF!,#REF!,#REF!,#REF!,#REF!</definedName>
    <definedName name="NAME17">#REF!,#REF!,#REF!,#REF!,#REF!,#REF!,#REF!,#REF!</definedName>
    <definedName name="NAME18" localSheetId="0">#REF!,#REF!,#REF!,#REF!,#REF!,#REF!,#REF!,#REF!</definedName>
    <definedName name="NAME18">#REF!,#REF!,#REF!,#REF!,#REF!,#REF!,#REF!,#REF!</definedName>
    <definedName name="NAME19" localSheetId="0">#REF!,#REF!,#REF!,#REF!,#REF!,#REF!,#REF!,#REF!</definedName>
    <definedName name="NAME19">#REF!,#REF!,#REF!,#REF!,#REF!,#REF!,#REF!,#REF!</definedName>
    <definedName name="NAME210" localSheetId="0">#REF!,#REF!,#REF!,#REF!,#REF!,#REF!,#REF!</definedName>
    <definedName name="NAME210">#REF!,#REF!,#REF!,#REF!,#REF!,#REF!,#REF!</definedName>
    <definedName name="NAME211" localSheetId="0">#REF!,#REF!,#REF!,#REF!,#REF!,#REF!,#REF!</definedName>
    <definedName name="NAME211">#REF!,#REF!,#REF!,#REF!,#REF!,#REF!,#REF!</definedName>
    <definedName name="NAME212" localSheetId="0">#REF!,#REF!,#REF!,#REF!,#REF!,#REF!,#REF!</definedName>
    <definedName name="NAME212">#REF!,#REF!,#REF!,#REF!,#REF!,#REF!,#REF!</definedName>
    <definedName name="NAME213" localSheetId="0">#REF!,#REF!,#REF!,#REF!,#REF!,#REF!,#REF!</definedName>
    <definedName name="NAME213">#REF!,#REF!,#REF!,#REF!,#REF!,#REF!,#REF!</definedName>
    <definedName name="NAME214" localSheetId="0">#REF!,#REF!,#REF!,#REF!,#REF!,#REF!,#REF!</definedName>
    <definedName name="NAME214">#REF!,#REF!,#REF!,#REF!,#REF!,#REF!,#REF!</definedName>
    <definedName name="NAME215" localSheetId="0">#REF!,#REF!,#REF!,#REF!,#REF!,#REF!,#REF!</definedName>
    <definedName name="NAME215">#REF!,#REF!,#REF!,#REF!,#REF!,#REF!,#REF!</definedName>
    <definedName name="NAME216" localSheetId="0">#REF!,#REF!,#REF!,#REF!,#REF!,#REF!,#REF!</definedName>
    <definedName name="NAME216">#REF!,#REF!,#REF!,#REF!,#REF!,#REF!,#REF!</definedName>
    <definedName name="NAME217" localSheetId="0">#REF!,#REF!,#REF!,#REF!,#REF!,#REF!,#REF!</definedName>
    <definedName name="NAME217">#REF!,#REF!,#REF!,#REF!,#REF!,#REF!,#REF!</definedName>
    <definedName name="NAME218" localSheetId="0">#REF!,#REF!,#REF!,#REF!,#REF!,#REF!,#REF!</definedName>
    <definedName name="NAME218">#REF!,#REF!,#REF!,#REF!,#REF!,#REF!,#REF!</definedName>
    <definedName name="NAME219" localSheetId="0">#REF!,#REF!,#REF!,#REF!,#REF!,#REF!,#REF!</definedName>
    <definedName name="NAME219">#REF!,#REF!,#REF!,#REF!,#REF!,#REF!,#REF!</definedName>
    <definedName name="NAME22" localSheetId="0">#REF!</definedName>
    <definedName name="NAME22">#REF!</definedName>
    <definedName name="NAME220" localSheetId="0">#REF!,#REF!,#REF!,#REF!,#REF!,#REF!,#REF!</definedName>
    <definedName name="NAME220">#REF!,#REF!,#REF!,#REF!,#REF!,#REF!,#REF!</definedName>
    <definedName name="NAME221" localSheetId="0">#REF!,#REF!,#REF!,#REF!,#REF!,#REF!,#REF!</definedName>
    <definedName name="NAME221">#REF!,#REF!,#REF!,#REF!,#REF!,#REF!,#REF!</definedName>
    <definedName name="NAME222" localSheetId="0">#REF!,#REF!,#REF!,#REF!,#REF!,#REF!,#REF!</definedName>
    <definedName name="NAME222">#REF!,#REF!,#REF!,#REF!,#REF!,#REF!,#REF!</definedName>
    <definedName name="NAME223" localSheetId="0">#REF!,#REF!,#REF!,#REF!,#REF!,#REF!,#REF!</definedName>
    <definedName name="NAME223">#REF!,#REF!,#REF!,#REF!,#REF!,#REF!,#REF!</definedName>
    <definedName name="NAME224" localSheetId="0">#REF!,#REF!,#REF!,#REF!,#REF!,#REF!,#REF!</definedName>
    <definedName name="NAME224">#REF!,#REF!,#REF!,#REF!,#REF!,#REF!,#REF!</definedName>
    <definedName name="NAME225" localSheetId="0">#REF!,#REF!,#REF!,#REF!,#REF!,#REF!,#REF!</definedName>
    <definedName name="NAME225">#REF!,#REF!,#REF!,#REF!,#REF!,#REF!,#REF!</definedName>
    <definedName name="NAME226" localSheetId="0">#REF!,#REF!,#REF!,#REF!,#REF!,#REF!,#REF!</definedName>
    <definedName name="NAME226">#REF!,#REF!,#REF!,#REF!,#REF!,#REF!,#REF!</definedName>
    <definedName name="NAME227" localSheetId="0">#REF!,#REF!,#REF!,#REF!,#REF!,#REF!,#REF!</definedName>
    <definedName name="NAME227">#REF!,#REF!,#REF!,#REF!,#REF!,#REF!,#REF!</definedName>
    <definedName name="NAME228" localSheetId="0">#REF!,#REF!,#REF!,#REF!,#REF!,#REF!,#REF!</definedName>
    <definedName name="NAME228">#REF!,#REF!,#REF!,#REF!,#REF!,#REF!,#REF!</definedName>
    <definedName name="NAME229" localSheetId="0">#REF!,#REF!,#REF!,#REF!,#REF!,#REF!,#REF!</definedName>
    <definedName name="NAME229">#REF!,#REF!,#REF!,#REF!,#REF!,#REF!,#REF!</definedName>
    <definedName name="NAME23" localSheetId="0">#REF!,#REF!,#REF!,#REF!,#REF!,#REF!,#REF!</definedName>
    <definedName name="NAME23">#REF!,#REF!,#REF!,#REF!,#REF!,#REF!,#REF!</definedName>
    <definedName name="NAME230" localSheetId="0">#REF!,#REF!,#REF!,#REF!,#REF!,#REF!,#REF!</definedName>
    <definedName name="NAME230">#REF!,#REF!,#REF!,#REF!,#REF!,#REF!,#REF!</definedName>
    <definedName name="NAME231" localSheetId="0">#REF!,#REF!,#REF!,#REF!,#REF!,#REF!,#REF!</definedName>
    <definedName name="NAME231">#REF!,#REF!,#REF!,#REF!,#REF!,#REF!,#REF!</definedName>
    <definedName name="NAME232" localSheetId="0">#REF!,#REF!,#REF!,#REF!,#REF!,#REF!,#REF!</definedName>
    <definedName name="NAME232">#REF!,#REF!,#REF!,#REF!,#REF!,#REF!,#REF!</definedName>
    <definedName name="NAME233" localSheetId="0">#REF!,#REF!,#REF!,#REF!,#REF!,#REF!,#REF!</definedName>
    <definedName name="NAME233">#REF!,#REF!,#REF!,#REF!,#REF!,#REF!,#REF!</definedName>
    <definedName name="NAME234" localSheetId="0">#REF!,#REF!,#REF!,#REF!,#REF!,#REF!,#REF!</definedName>
    <definedName name="NAME234">#REF!,#REF!,#REF!,#REF!,#REF!,#REF!,#REF!</definedName>
    <definedName name="NAME235" localSheetId="0">#REF!,#REF!,#REF!,#REF!,#REF!,#REF!,#REF!</definedName>
    <definedName name="NAME235">#REF!,#REF!,#REF!,#REF!,#REF!,#REF!,#REF!</definedName>
    <definedName name="NAME236" localSheetId="0">#REF!,#REF!,#REF!,#REF!,#REF!,#REF!,#REF!</definedName>
    <definedName name="NAME236">#REF!,#REF!,#REF!,#REF!,#REF!,#REF!,#REF!</definedName>
    <definedName name="NAME237" localSheetId="0">#REF!,#REF!,#REF!,#REF!,#REF!,#REF!,#REF!</definedName>
    <definedName name="NAME237">#REF!,#REF!,#REF!,#REF!,#REF!,#REF!,#REF!</definedName>
    <definedName name="NAME238" localSheetId="0">#REF!,#REF!,#REF!,#REF!,#REF!,#REF!,#REF!</definedName>
    <definedName name="NAME238">#REF!,#REF!,#REF!,#REF!,#REF!,#REF!,#REF!</definedName>
    <definedName name="NAME239" localSheetId="0">#REF!,#REF!,#REF!,#REF!,#REF!,#REF!,#REF!</definedName>
    <definedName name="NAME239">#REF!,#REF!,#REF!,#REF!,#REF!,#REF!,#REF!</definedName>
    <definedName name="NAME24" localSheetId="0">#REF!,#REF!,#REF!,#REF!,#REF!,#REF!,#REF!</definedName>
    <definedName name="NAME24">#REF!,#REF!,#REF!,#REF!,#REF!,#REF!,#REF!</definedName>
    <definedName name="NAME240" localSheetId="0">#REF!,#REF!,#REF!,#REF!,#REF!,#REF!,#REF!</definedName>
    <definedName name="NAME240">#REF!,#REF!,#REF!,#REF!,#REF!,#REF!,#REF!</definedName>
    <definedName name="NAME241" localSheetId="0">#REF!,#REF!,#REF!,#REF!,#REF!,#REF!,#REF!</definedName>
    <definedName name="NAME241">#REF!,#REF!,#REF!,#REF!,#REF!,#REF!,#REF!</definedName>
    <definedName name="NAME242" localSheetId="0">#REF!,#REF!,#REF!,#REF!,#REF!,#REF!,#REF!</definedName>
    <definedName name="NAME242">#REF!,#REF!,#REF!,#REF!,#REF!,#REF!,#REF!</definedName>
    <definedName name="NAME243" localSheetId="0">#REF!,#REF!,#REF!,#REF!,#REF!,#REF!,#REF!</definedName>
    <definedName name="NAME243">#REF!,#REF!,#REF!,#REF!,#REF!,#REF!,#REF!</definedName>
    <definedName name="NAME244" localSheetId="0">#REF!,#REF!,#REF!,#REF!,#REF!,#REF!,#REF!</definedName>
    <definedName name="NAME244">#REF!,#REF!,#REF!,#REF!,#REF!,#REF!,#REF!</definedName>
    <definedName name="NAME245" localSheetId="0">#REF!,#REF!,#REF!,#REF!,#REF!,#REF!,#REF!</definedName>
    <definedName name="NAME245">#REF!,#REF!,#REF!,#REF!,#REF!,#REF!,#REF!</definedName>
    <definedName name="NAME246" localSheetId="0">#REF!,#REF!,#REF!,#REF!,#REF!,#REF!,#REF!</definedName>
    <definedName name="NAME246">#REF!,#REF!,#REF!,#REF!,#REF!,#REF!,#REF!</definedName>
    <definedName name="NAME247" localSheetId="0">#REF!,#REF!,#REF!,#REF!,#REF!,#REF!,#REF!</definedName>
    <definedName name="NAME247">#REF!,#REF!,#REF!,#REF!,#REF!,#REF!,#REF!</definedName>
    <definedName name="NAME248" localSheetId="0">#REF!,#REF!,#REF!,#REF!,#REF!,#REF!,#REF!</definedName>
    <definedName name="NAME248">#REF!,#REF!,#REF!,#REF!,#REF!,#REF!,#REF!</definedName>
    <definedName name="NAME249" localSheetId="0">#REF!,#REF!,#REF!,#REF!,#REF!,#REF!,#REF!</definedName>
    <definedName name="NAME249">#REF!,#REF!,#REF!,#REF!,#REF!,#REF!,#REF!</definedName>
    <definedName name="NAME25" localSheetId="0">#REF!,#REF!,#REF!,#REF!,#REF!,#REF!,#REF!</definedName>
    <definedName name="NAME25">#REF!,#REF!,#REF!,#REF!,#REF!,#REF!,#REF!</definedName>
    <definedName name="NAME250" localSheetId="0">#REF!,#REF!,#REF!,#REF!,#REF!,#REF!,#REF!</definedName>
    <definedName name="NAME250">#REF!,#REF!,#REF!,#REF!,#REF!,#REF!,#REF!</definedName>
    <definedName name="NAME251" localSheetId="0">#REF!,#REF!,#REF!,#REF!,#REF!,#REF!,#REF!</definedName>
    <definedName name="NAME251">#REF!,#REF!,#REF!,#REF!,#REF!,#REF!,#REF!</definedName>
    <definedName name="NAME252" localSheetId="0">#REF!,#REF!,#REF!,#REF!,#REF!,#REF!,#REF!</definedName>
    <definedName name="NAME252">#REF!,#REF!,#REF!,#REF!,#REF!,#REF!,#REF!</definedName>
    <definedName name="NAME253" localSheetId="0">#REF!,#REF!,#REF!,#REF!,#REF!,#REF!,#REF!</definedName>
    <definedName name="NAME253">#REF!,#REF!,#REF!,#REF!,#REF!,#REF!,#REF!</definedName>
    <definedName name="NAME254" localSheetId="0">#REF!,#REF!,#REF!,#REF!,#REF!,#REF!,#REF!</definedName>
    <definedName name="NAME254">#REF!,#REF!,#REF!,#REF!,#REF!,#REF!,#REF!</definedName>
    <definedName name="NAME255" localSheetId="0">#REF!,#REF!,#REF!,#REF!,#REF!,#REF!,#REF!</definedName>
    <definedName name="NAME255">#REF!,#REF!,#REF!,#REF!,#REF!,#REF!,#REF!</definedName>
    <definedName name="NAME256" localSheetId="0">#REF!,#REF!,#REF!,#REF!,#REF!,#REF!,#REF!</definedName>
    <definedName name="NAME256">#REF!,#REF!,#REF!,#REF!,#REF!,#REF!,#REF!</definedName>
    <definedName name="NAME257" localSheetId="0">#REF!,#REF!,#REF!,#REF!,#REF!,#REF!,#REF!</definedName>
    <definedName name="NAME257">#REF!,#REF!,#REF!,#REF!,#REF!,#REF!,#REF!</definedName>
    <definedName name="NAME258" localSheetId="0">#REF!,#REF!,#REF!,#REF!,#REF!,#REF!,#REF!</definedName>
    <definedName name="NAME258">#REF!,#REF!,#REF!,#REF!,#REF!,#REF!,#REF!</definedName>
    <definedName name="NAME259" localSheetId="0">#REF!,#REF!,#REF!,#REF!,#REF!,#REF!,#REF!</definedName>
    <definedName name="NAME259">#REF!,#REF!,#REF!,#REF!,#REF!,#REF!,#REF!</definedName>
    <definedName name="NAME26" localSheetId="0">#REF!,#REF!,#REF!,#REF!,#REF!,#REF!,#REF!</definedName>
    <definedName name="NAME26">#REF!,#REF!,#REF!,#REF!,#REF!,#REF!,#REF!</definedName>
    <definedName name="NAME260" localSheetId="0">#REF!,#REF!,#REF!,#REF!,#REF!,#REF!,#REF!</definedName>
    <definedName name="NAME260">#REF!,#REF!,#REF!,#REF!,#REF!,#REF!,#REF!</definedName>
    <definedName name="NAME261" localSheetId="0">#REF!,#REF!,#REF!,#REF!,#REF!,#REF!,#REF!</definedName>
    <definedName name="NAME261">#REF!,#REF!,#REF!,#REF!,#REF!,#REF!,#REF!</definedName>
    <definedName name="NAME262" localSheetId="0">#REF!,#REF!,#REF!,#REF!,#REF!,#REF!,#REF!</definedName>
    <definedName name="NAME262">#REF!,#REF!,#REF!,#REF!,#REF!,#REF!,#REF!</definedName>
    <definedName name="NAME27" localSheetId="0">#REF!,#REF!,#REF!,#REF!,#REF!,#REF!,#REF!</definedName>
    <definedName name="NAME27">#REF!,#REF!,#REF!,#REF!,#REF!,#REF!,#REF!</definedName>
    <definedName name="NAME28" localSheetId="0">#REF!,#REF!,#REF!,#REF!,#REF!,#REF!,#REF!</definedName>
    <definedName name="NAME28">#REF!,#REF!,#REF!,#REF!,#REF!,#REF!,#REF!</definedName>
    <definedName name="NAME29" localSheetId="0">#REF!,#REF!,#REF!,#REF!,#REF!,#REF!,#REF!</definedName>
    <definedName name="NAME29">#REF!,#REF!,#REF!,#REF!,#REF!,#REF!,#REF!</definedName>
    <definedName name="Names" localSheetId="0">#REF!</definedName>
    <definedName name="Names">#REF!</definedName>
    <definedName name="NasPotrEE">[5]Параметры!$B$10</definedName>
    <definedName name="NasPotrEEList">[5]Лист!$A$150</definedName>
    <definedName name="ňđĺňčé" localSheetId="0">#REF!</definedName>
    <definedName name="ňđĺňčé">#REF!</definedName>
    <definedName name="net">[9]FST5!$G$100:$G$116,[0]!P1_net</definedName>
    <definedName name="NET_INV" localSheetId="0">[15]TEHSHEET!#REF!</definedName>
    <definedName name="NET_INV">[15]TEHSHEET!#REF!</definedName>
    <definedName name="NET_ORG" localSheetId="0">[15]TEHSHEET!#REF!</definedName>
    <definedName name="NET_ORG">[15]TEHSHEET!#REF!</definedName>
    <definedName name="NET_W" localSheetId="0">[15]TEHSHEET!#REF!</definedName>
    <definedName name="NET_W">[15]TEHSHEET!#REF!</definedName>
    <definedName name="nfyz">[0]!nfyz</definedName>
    <definedName name="NOM" localSheetId="0">#REF!</definedName>
    <definedName name="NOM">#REF!</definedName>
    <definedName name="NOV" localSheetId="0">#REF!</definedName>
    <definedName name="NOV">#REF!</definedName>
    <definedName name="NSRF" localSheetId="0">#REF!</definedName>
    <definedName name="NSRF">#REF!</definedName>
    <definedName name="Num" localSheetId="0">#REF!</definedName>
    <definedName name="Num">#REF!</definedName>
    <definedName name="NVV" localSheetId="0">#REF!</definedName>
    <definedName name="NVV">#REF!</definedName>
    <definedName name="o">[0]!o</definedName>
    <definedName name="OCT" localSheetId="0">#REF!</definedName>
    <definedName name="OCT">#REF!</definedName>
    <definedName name="OKTMO" localSheetId="0">#REF!</definedName>
    <definedName name="OKTMO">#REF!</definedName>
    <definedName name="öó">[0]!öó</definedName>
    <definedName name="ORE" localSheetId="0">#REF!</definedName>
    <definedName name="ORE">#REF!</definedName>
    <definedName name="ORG" localSheetId="0">[10]Справочники!#REF!</definedName>
    <definedName name="ORG">[10]Справочники!#REF!</definedName>
    <definedName name="Org_list" localSheetId="0">#REF!</definedName>
    <definedName name="Org_list">#REF!</definedName>
    <definedName name="ORG_U" localSheetId="0">#REF!</definedName>
    <definedName name="ORG_U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p" localSheetId="0">'[13]Вводные данные систем'!#REF!</definedName>
    <definedName name="p">'[13]Вводные данные систем'!#REF!</definedName>
    <definedName name="P1_dip" hidden="1">[9]FST5!$G$167:$G$172,[9]FST5!$G$174:$G$175,[9]FST5!$G$177:$G$180,[9]FST5!$G$182,[9]FST5!$G$184:$G$188,[9]FST5!$G$190,[9]FST5!$G$192:$G$194</definedName>
    <definedName name="P1_eso" hidden="1">[16]FST5!$G$167:$G$172,[16]FST5!$G$174:$G$175,[16]FST5!$G$177:$G$180,[16]FST5!$G$182,[16]FST5!$G$184:$G$188,[16]FST5!$G$190,[16]FST5!$G$192:$G$194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[16]FST5!$G$118:$G$123,[16]FST5!$G$125:$G$126,[16]FST5!$G$128:$G$131,[16]FST5!$G$133,[16]FST5!$G$135:$G$139,[16]FST5!$G$141,[16]FST5!$G$143:$G$145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hidden="1">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 hidden="1">'[17]16'!$E$15:$I$16,'[17]16'!$E$18:$I$20,'[17]16'!$E$23:$I$23,'[17]16'!$E$26:$I$26,'[17]16'!$E$29:$I$29,'[17]16'!$E$32:$I$32,'[17]16'!$E$35:$I$35,'[17]16'!$B$34,'[17]16'!$B$37</definedName>
    <definedName name="P1_SCOPE_17_PRT" hidden="1">'[17]17'!$E$13:$H$21,'[17]17'!$J$9:$J$11,'[17]17'!$J$13:$J$21,'[17]17'!$E$24:$H$26,'[17]17'!$E$28:$H$36,'[17]17'!$J$24:$M$26,'[17]17'!$J$28:$M$36,'[17]17'!$E$39:$H$41</definedName>
    <definedName name="P1_SCOPE_4_PRT" hidden="1">'[17]4'!$F$23:$I$23,'[17]4'!$F$25:$I$25,'[17]4'!$F$27:$I$31,'[17]4'!$K$14:$N$20,'[17]4'!$K$23:$N$23,'[17]4'!$K$25:$N$25,'[17]4'!$K$27:$N$31,'[17]4'!$P$14:$S$20,'[17]4'!$P$23:$S$23</definedName>
    <definedName name="P1_SCOPE_5_PRT" hidden="1">'[17]5'!$F$23:$I$23,'[17]5'!$F$25:$I$25,'[17]5'!$F$27:$I$31,'[17]5'!$K$14:$N$21,'[17]5'!$K$23:$N$23,'[17]5'!$K$25:$N$25,'[17]5'!$K$27:$N$31,'[17]5'!$P$14:$S$21,'[17]5'!$P$23:$S$23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[18]Регионы!#REF!,[18]Регионы!#REF!,[18]Регионы!#REF!,[18]Регионы!#REF!,[18]Регионы!#REF!,[18]Регионы!#REF!</definedName>
    <definedName name="P1_SCOPE_DOP" hidden="1">[18]Регионы!#REF!,[18]Регионы!#REF!,[18]Регионы!#REF!,[18]Регионы!#REF!,[18]Регионы!#REF!,[18]Регионы!#REF!</definedName>
    <definedName name="P1_SCOPE_F1_PRT" hidden="1">'[17]Ф-1 (для АО-энерго)'!$D$74:$E$84,'[17]Ф-1 (для АО-энерго)'!$D$71:$E$72,'[17]Ф-1 (для АО-энерго)'!$D$66:$E$69,'[17]Ф-1 (для АО-энерго)'!$D$61:$E$64</definedName>
    <definedName name="P1_SCOPE_F2_PRT" hidden="1">'[17]Ф-2 (для АО-энерго)'!$G$56,'[17]Ф-2 (для АО-энерго)'!$E$55:$E$56,'[17]Ф-2 (для АО-энерго)'!$F$55:$G$55,'[17]Ф-2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ET_DATE" localSheetId="0" hidden="1">#REF!,#REF!,#REF!,#REF!</definedName>
    <definedName name="P1_SCOPE_NET_DATE" hidden="1">#REF!,#REF!,#REF!,#REF!</definedName>
    <definedName name="P1_SCOPE_NET_NVV" localSheetId="0" hidden="1">#REF!,#REF!,#REF!,#REF!,#REF!,#REF!,#REF!</definedName>
    <definedName name="P1_SCOPE_NET_NVV" hidden="1">#REF!,#REF!,#REF!,#REF!,#REF!,#REF!,#REF!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[17]перекрестка!$H$15:$H$19,[17]перекрестка!$H$21:$H$25,[17]перекрестка!$J$14:$J$25,[17]перекрестка!$K$15:$K$19,[17]перекрестка!$K$21:$K$25</definedName>
    <definedName name="P1_SCOPE_REGS" localSheetId="0" hidden="1">#REF!,#REF!,#REF!,#REF!,#REF!</definedName>
    <definedName name="P1_SCOPE_REGS" hidden="1">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COPE_SYS_SVOD" hidden="1">[19]Свод!$L$27:$N$37,[19]Свод!$L$39:$N$51,[19]Свод!$L$53:$N$66,[19]Свод!$L$68:$N$73,[19]Свод!$L$75:$N$89,[19]Свод!$L$91:$N$101,[19]Свод!$L$103:$N$111</definedName>
    <definedName name="P1_SCOPE_TAR" hidden="1">[19]Свод!$G$27:$AA$37,[19]Свод!$G$39:$AA$51,[19]Свод!$G$53:$AA$66,[19]Свод!$G$68:$AA$73,[19]Свод!$G$75:$AA$89,[19]Свод!$G$91:$AA$101,[19]Свод!$G$103:$AA$111</definedName>
    <definedName name="P1_SCOPE_TAR_OLD" hidden="1">[19]Свод!$H$27:$H$37,[19]Свод!$H$39:$H$51,[19]Свод!$H$53:$H$66,[19]Свод!$H$68:$H$73,[19]Свод!$H$75:$H$89,[19]Свод!$H$91:$H$101,[19]Свод!$H$103:$H$108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[20]перекрестка!$J$42:$K$46,[20]перекрестка!$J$49,[20]перекрестка!$J$50:$K$54,[20]перекрестка!$J$55,[20]перекрестка!$J$56:$K$60,[20]перекрестка!$J$62:$K$66</definedName>
    <definedName name="P1_T16?axis?R?ДОГОВОР" hidden="1">'[21]16'!$E$76:$M$76,'[21]16'!$E$8:$M$8,'[21]16'!$E$12:$M$12,'[21]16'!$E$52:$M$52,'[21]16'!$E$16:$M$16,'[21]16'!$E$64:$M$64,'[21]16'!$E$84:$M$85,'[21]16'!$E$48:$M$48,'[21]16'!$E$80:$M$80,'[21]16'!$E$72:$M$72,'[21]16'!$E$44:$M$44</definedName>
    <definedName name="P1_T16?axis?R?ДОГОВОР?" hidden="1">'[21]16'!$A$76,'[21]16'!$A$84:$A$85,'[21]16'!$A$72,'[21]16'!$A$80,'[21]16'!$A$68,'[21]16'!$A$64,'[21]16'!$A$60,'[21]16'!$A$56,'[21]16'!$A$52,'[21]16'!$A$48,'[21]16'!$A$44,'[21]16'!$A$40,'[21]16'!$A$36,'[21]16'!$A$32,'[21]16'!$A$28,'[21]16'!$A$24,'[21]16'!$A$20</definedName>
    <definedName name="P1_T16?L1" hidden="1">'[21]16'!$A$74:$M$74,'[21]16'!$A$14:$M$14,'[21]16'!$A$10:$M$10,'[21]16'!$A$50:$M$50,'[21]16'!$A$6:$M$6,'[21]16'!$A$62:$M$62,'[21]16'!$A$78:$M$78,'[21]16'!$A$46:$M$46,'[21]16'!$A$82:$M$82,'[21]16'!$A$70:$M$70,'[21]16'!$A$42:$M$42</definedName>
    <definedName name="P1_T16?L1.x" hidden="1">'[21]16'!$A$76:$M$76,'[21]16'!$A$16:$M$16,'[21]16'!$A$12:$M$12,'[21]16'!$A$52:$M$52,'[21]16'!$A$8:$M$8,'[21]16'!$A$64:$M$64,'[21]16'!$A$80:$M$80,'[21]16'!$A$48:$M$48,'[21]16'!$A$84:$M$85,'[21]16'!$A$72:$M$72,'[21]16'!$A$44:$M$44</definedName>
    <definedName name="P1_T16_Protect" hidden="1">'[20]16'!$G$10:$K$14,'[20]16'!$G$17:$K$17,'[20]16'!$G$20:$K$20,'[20]16'!$G$23:$K$23,'[20]16'!$G$26:$K$26,'[20]16'!$G$29:$K$29,'[20]16'!$G$33:$K$34,'[20]16'!$G$38:$K$40</definedName>
    <definedName name="P1_T17?L4">'[12]29'!$J$18:$J$25,'[12]29'!$G$18:$G$25,'[12]29'!$G$35:$G$42,'[12]29'!$J$35:$J$42,'[12]29'!$G$60,'[12]29'!$J$60,'[12]29'!$M$60,'[12]29'!$P$60,'[12]29'!$P$18:$P$25,'[12]29'!$G$9:$G$16</definedName>
    <definedName name="P1_T17?unit?РУБ.ГКАЛ">'[12]29'!$F$44:$F$51,'[12]29'!$I$44:$I$51,'[12]29'!$L$44:$L$51,'[12]29'!$F$18:$F$25,'[12]29'!$I$60,'[12]29'!$L$60,'[12]29'!$O$60,'[12]29'!$F$60,'[12]29'!$F$9:$F$16,'[12]29'!$I$9:$I$16</definedName>
    <definedName name="P1_T17?unit?ТГКАЛ">'[12]29'!$M$18:$M$25,'[12]29'!$J$18:$J$25,'[12]29'!$G$18:$G$25,'[12]29'!$G$35:$G$42,'[12]29'!$J$35:$J$42,'[12]29'!$G$60,'[12]29'!$J$60,'[12]29'!$M$60,'[12]29'!$P$60,'[12]29'!$G$9:$G$16</definedName>
    <definedName name="P1_T17_Protection">'[12]29'!$O$47:$P$51,'[12]29'!$L$47:$M$51,'[12]29'!$L$53:$M$53,'[12]29'!$L$55:$M$59,'[12]29'!$O$53:$P$53,'[12]29'!$O$55:$P$59,'[12]29'!$F$12:$G$16,'[12]29'!$F$10:$G$10</definedName>
    <definedName name="P1_T18.2_Protect" hidden="1">'[20]18.2'!$F$12:$J$19,'[20]18.2'!$F$22:$J$25,'[20]18.2'!$B$28:$J$30,'[20]18.2'!$F$32:$J$32,'[20]18.2'!$B$34:$J$38,'[20]18.2'!$F$42:$J$47,'[20]18.2'!$F$54:$J$54</definedName>
    <definedName name="P1_T2.1?Protection">'[22]2007 (Min)'!$G$34:$H$35,'[22]2007 (Min)'!$K$34:$L$35,'[22]2007 (Min)'!$O$34:$P$35,'[22]2007 (Min)'!$G$38:$H$38,'[22]2007 (Min)'!$K$38:$L$38</definedName>
    <definedName name="P1_T2.2_DiapProt">'[22]2007 (Max)'!$G$44:$H$44,'[22]2007 (Max)'!$G$47:$H$47,'[22]2007 (Max)'!$K$44:$L$44,'[22]2007 (Max)'!$K$47:$L$47,'[22]2007 (Max)'!$O$44:$P$44</definedName>
    <definedName name="P1_T20_Protection" hidden="1">'[12]20'!$E$4:$H$4,'[12]20'!$E$13:$H$13,'[12]20'!$E$16:$H$17,'[12]20'!$E$19:$H$19,'[12]20'!$J$4:$M$4,'[12]20'!$J$8:$M$11,'[12]20'!$J$13:$M$13,'[12]20'!$J$16:$M$17,'[12]20'!$J$19:$M$19</definedName>
    <definedName name="P1_T21_Protection">'[12]21'!$O$31:$S$33,'[12]21'!$E$11,'[12]21'!$G$11:$K$11,'[12]21'!$M$11,'[12]21'!$O$11:$S$11,'[12]21'!$E$14:$E$16,'[12]21'!$G$14:$K$16,'[12]21'!$M$14:$M$16,'[12]21'!$O$14:$S$16</definedName>
    <definedName name="P1_T23_Protection">'[12]23'!$F$9:$J$25,'[12]23'!$O$9:$P$25,'[12]23'!$A$32:$A$34,'[12]23'!$F$32:$J$34,'[12]23'!$O$32:$P$34,'[12]23'!$A$37:$A$53,'[12]23'!$F$37:$J$53,'[12]23'!$O$37:$P$53</definedName>
    <definedName name="P1_T24_Data" hidden="1">'[23]24'!$G$10:$N$12,'[23]24'!$G$14:$N$15,'[23]24'!$G$17:$N$20,'[23]24'!$G$22:$N$23,'[23]24'!$G$33:$N$33,'[23]24'!$G$36:$N$38,'[23]24'!$G$40:$N$40,'[23]24'!$G$43:$N$45</definedName>
    <definedName name="P1_T25_protection">'[12]25'!$G$8:$J$21,'[12]25'!$G$24:$J$28,'[12]25'!$G$30:$J$33,'[12]25'!$G$35:$J$37,'[12]25'!$G$41:$J$42,'[12]25'!$L$8:$O$21,'[12]25'!$L$24:$O$28,'[12]25'!$L$30:$O$33</definedName>
    <definedName name="P1_T26_Protection">'[12]26'!$B$34:$B$36,'[12]26'!$F$8:$I$8,'[12]26'!$F$10:$I$11,'[12]26'!$F$13:$I$15,'[12]26'!$F$18:$I$19,'[12]26'!$F$22:$I$24,'[12]26'!$F$26:$I$26,'[12]26'!$F$29:$I$32</definedName>
    <definedName name="P1_T27_Protection">'[12]27'!$B$34:$B$36,'[12]27'!$F$8:$I$8,'[12]27'!$F$10:$I$11,'[12]27'!$F$13:$I$15,'[12]27'!$F$18:$I$19,'[12]27'!$F$22:$I$24,'[12]27'!$F$26:$I$26,'[12]27'!$F$29:$I$32</definedName>
    <definedName name="P1_T28?axis?R?ПЭ">'[12]28'!$D$16:$I$18,'[12]28'!$D$22:$I$24,'[12]28'!$D$28:$I$30,'[12]28'!$D$37:$I$39,'[12]28'!$D$42:$I$44,'[12]28'!$D$48:$I$50,'[12]28'!$D$54:$I$56,'[12]28'!$D$63:$I$65</definedName>
    <definedName name="P1_T28?axis?R?ПЭ?">'[12]28'!$B$16:$B$18,'[12]28'!$B$22:$B$24,'[12]28'!$B$28:$B$30,'[12]28'!$B$37:$B$39,'[12]28'!$B$42:$B$44,'[12]28'!$B$48:$B$50,'[12]28'!$B$54:$B$56,'[12]28'!$B$63:$B$65</definedName>
    <definedName name="P1_T28?Data">'[12]28'!$G$242:$H$265,'[12]28'!$D$242:$E$265,'[12]28'!$G$216:$H$239,'[12]28'!$D$268:$E$292,'[12]28'!$G$268:$H$292,'[12]28'!$D$216:$E$239,'[12]28'!$G$190:$H$213</definedName>
    <definedName name="P1_T28_Protection">'[12]28'!$B$74:$B$76,'[12]28'!$B$80:$B$82,'[12]28'!$B$89:$B$91,'[12]28'!$B$94:$B$96,'[12]28'!$B$100:$B$102,'[12]28'!$B$106:$B$108,'[12]28'!$B$115:$B$117,'[12]28'!$B$120:$B$122</definedName>
    <definedName name="P1_T4_Protect" hidden="1">'[20]4'!$G$20:$J$20,'[20]4'!$G$22:$J$22,'[20]4'!$G$24:$J$28,'[20]4'!$L$11:$O$17,'[20]4'!$L$20:$O$20,'[20]4'!$L$22:$O$22,'[20]4'!$L$24:$O$28,'[20]4'!$Q$11:$T$17,'[20]4'!$Q$20:$T$20</definedName>
    <definedName name="P1_T6_Protect" hidden="1">'[20]6'!$D$46:$H$55,'[20]6'!$J$46:$N$55,'[20]6'!$D$57:$H$59,'[20]6'!$J$57:$N$59,'[20]6'!$B$10:$B$19,'[20]6'!$D$10:$H$19,'[20]6'!$J$10:$N$19,'[20]6'!$D$21:$H$23,'[20]6'!$J$21:$N$23</definedName>
    <definedName name="P10_SCOPE_FULL_LOAD" localSheetId="0" hidden="1">#REF!,#REF!,#REF!,#REF!,#REF!,#REF!</definedName>
    <definedName name="P10_SCOPE_FULL_LOAD" hidden="1">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[20]перекрестка!$F$42:$H$46,[20]перекрестка!$F$49:$G$49,[20]перекрестка!$F$50:$H$54,[20]перекрестка!$F$55:$G$55,[20]перекрестка!$F$56:$H$60</definedName>
    <definedName name="P10_T28_Protection">'[12]28'!$G$167:$H$169,'[12]28'!$D$172:$E$174,'[12]28'!$G$172:$H$174,'[12]28'!$D$178:$E$180,'[12]28'!$G$178:$H$181,'[12]28'!$D$184:$E$186,'[12]28'!$G$184:$H$186</definedName>
    <definedName name="P11_SCOPE_FULL_LOAD" localSheetId="0" hidden="1">#REF!,#REF!,#REF!,#REF!,#REF!</definedName>
    <definedName name="P11_SCOPE_FULL_LOAD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[20]перекрестка!$F$62:$H$66,[20]перекрестка!$F$68:$H$72,[20]перекрестка!$F$74:$H$78,[20]перекрестка!$F$80:$H$84,[20]перекрестка!$F$89:$G$89</definedName>
    <definedName name="P11_T28_Protection">'[12]28'!$D$193:$E$195,'[12]28'!$G$193:$H$195,'[12]28'!$D$198:$E$200,'[12]28'!$G$198:$H$200,'[12]28'!$D$204:$E$206,'[12]28'!$G$204:$H$206,'[12]28'!$D$210:$E$212,'[12]28'!$B$68:$B$70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?unit?ТРУБ" localSheetId="0" hidden="1">#REF!,#REF!,#REF!,#REF!,#REF!,#REF!,#REF!,'для отпр'!P1_T1?unit?ТРУБ</definedName>
    <definedName name="P12_T1?unit?ТРУБ" hidden="1">#REF!,#REF!,#REF!,#REF!,#REF!,#REF!,#REF!,P1_T1?unit?ТРУБ</definedName>
    <definedName name="P12_T1_Protect" hidden="1">[20]перекрестка!$F$90:$H$94,[20]перекрестка!$F$95:$G$95,[20]перекрестка!$F$96:$H$100,[20]перекрестка!$F$102:$H$106,[20]перекрестка!$F$108:$H$112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localSheetId="0" hidden="1">'для отпр'!P2_T1?unit?ТРУБ,'для отпр'!P3_T1?unit?ТРУБ,'для отпр'!P4_T1?unit?ТРУБ,'для отпр'!P5_T1?unit?ТРУБ,'для отпр'!P6_T1?unit?ТРУБ,'для отпр'!P7_T1?unit?ТРУБ,'для отпр'!P8_T1?unit?ТРУБ,'для отпр'!P9_T1?unit?ТРУБ,'для отпр'!P10_T1?unit?ТРУБ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[20]перекрестка!$F$114:$H$118,[20]перекрестка!$F$120:$H$124,[20]перекрестка!$F$127:$G$127,[20]перекрестка!$F$128:$H$132,[20]перекрестка!$F$133:$G$133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 hidden="1">[20]перекрестка!$F$134:$H$138,[20]перекрестка!$F$140:$H$144,[20]перекрестка!$F$146:$H$150,[20]перекрестка!$F$152:$H$156,[20]перекрестка!$F$158:$H$162</definedName>
    <definedName name="P15_SCOPE_FULL_LOAD" localSheetId="0" hidden="1">#REF!,#REF!,#REF!,#REF!,#REF!,'для отпр'!P1_SCOPE_FULL_LOAD</definedName>
    <definedName name="P15_SCOPE_FULL_LOAD" hidden="1">#REF!,#REF!,#REF!,#REF!,#REF!,P1_SCOPE_FULL_LOAD</definedName>
    <definedName name="P15_T1_Protect" hidden="1">[20]перекрестка!$J$158:$K$162,[20]перекрестка!$J$152:$K$156,[20]перекрестка!$J$146:$K$150,[20]перекрестка!$J$140:$K$144,[20]перекрестка!$J$11</definedName>
    <definedName name="P16_SCOPE_FULL_LOAD" localSheetId="0" hidden="1">'для отпр'!P2_SCOPE_FULL_LOAD,'для отпр'!P3_SCOPE_FULL_LOAD,'для отпр'!P4_SCOPE_FULL_LOAD,'для отпр'!P5_SCOPE_FULL_LOAD,'для отпр'!P6_SCOPE_FULL_LOAD,'для отпр'!P7_SCOPE_FULL_LOAD,'для отпр'!P8_SCOPE_FULL_LOAD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[20]перекрестка!$J$12:$K$16,[20]перекрестка!$J$17,[20]перекрестка!$J$18:$K$22,[20]перекрестка!$J$24:$K$28,[20]перекрестка!$J$30:$K$34,[20]перекрестка!$F$23:$G$23</definedName>
    <definedName name="P17_SCOPE_FULL_LOAD" localSheetId="0" hidden="1">'для отпр'!P9_SCOPE_FULL_LOAD,'для отпр'!P10_SCOPE_FULL_LOAD,'для отпр'!P11_SCOPE_FULL_LOAD,'для отпр'!P12_SCOPE_FULL_LOAD,'для отпр'!P13_SCOPE_FULL_LOAD,'для отпр'!P14_SCOPE_FULL_LOAD,'для отпр'!P15_SCOPE_FULL_LOAD</definedName>
    <definedName name="P17_SCOPE_FULL_LOAD" hidden="1">[0]!P9_SCOPE_FULL_LOAD,P10_SCOPE_FULL_LOAD,P11_SCOPE_FULL_LOAD,P12_SCOPE_FULL_LOAD,P13_SCOPE_FULL_LOAD,P14_SCOPE_FULL_LOAD,P15_SCOPE_FULL_LOAD</definedName>
    <definedName name="P17_T1_Protect" hidden="1">[20]перекрестка!$F$29:$G$29,[20]перекрестка!$F$61:$G$61,[20]перекрестка!$F$67:$G$67,[20]перекрестка!$F$101:$G$101,[20]перекрестка!$F$107:$G$107</definedName>
    <definedName name="P18_T1_Protect" hidden="1">[20]перекрестка!$F$139:$G$139,[20]перекрестка!$F$145:$G$145,[20]перекрестка!$J$36:$K$40,P1_T1_Protect,P2_T1_Protect,P3_T1_Protect,P4_T1_Protect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[9]FST5!$G$100:$G$116,[9]FST5!$G$118:$G$123,[9]FST5!$G$125:$G$126,[9]FST5!$G$128:$G$131,[9]FST5!$G$133,[9]FST5!$G$135:$G$139,[9]FST5!$G$141</definedName>
    <definedName name="P2_SC_CLR" localSheetId="0" hidden="1">#REF!,#REF!,#REF!,#REF!,#REF!</definedName>
    <definedName name="P2_SC_CLR" hidden="1">#REF!,#REF!,#REF!,#REF!,#REF!</definedName>
    <definedName name="P2_SC22" localSheetId="0" hidden="1">#REF!,#REF!,#REF!,#REF!,#REF!,#REF!,#REF!</definedName>
    <definedName name="P2_SC22" hidden="1">#REF!,#REF!,#REF!,#REF!,#REF!,#REF!,#REF!</definedName>
    <definedName name="P2_SCOPE_16_PRT" hidden="1">'[17]16'!$E$38:$I$38,'[17]16'!$E$41:$I$41,'[17]16'!$E$45:$I$47,'[17]16'!$E$49:$I$49,'[17]16'!$E$53:$I$54,'[17]16'!$E$56:$I$57,'[17]16'!$E$59:$I$59,'[17]16'!$E$9:$I$13</definedName>
    <definedName name="P2_SCOPE_4_PRT" hidden="1">'[17]4'!$P$25:$S$25,'[17]4'!$P$27:$S$31,'[17]4'!$U$14:$X$20,'[17]4'!$U$23:$X$23,'[17]4'!$U$25:$X$25,'[17]4'!$U$27:$X$31,'[17]4'!$Z$14:$AC$20,'[17]4'!$Z$23:$AC$23,'[17]4'!$Z$25:$AC$25</definedName>
    <definedName name="P2_SCOPE_5_PRT" hidden="1">'[17]5'!$P$25:$S$25,'[17]5'!$P$27:$S$31,'[17]5'!$U$14:$X$21,'[17]5'!$U$23:$X$23,'[17]5'!$U$25:$X$25,'[17]5'!$U$27:$X$31,'[17]5'!$Z$14:$AC$21,'[17]5'!$Z$23:$AC$23,'[17]5'!$Z$25:$AC$25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hidden="1">'[17]Ф-1 (для АО-энерго)'!$D$56:$E$59,'[17]Ф-1 (для АО-энерго)'!$D$34:$E$50,'[17]Ф-1 (для АО-энерго)'!$D$32:$E$32,'[17]Ф-1 (для АО-энерго)'!$D$23:$E$30</definedName>
    <definedName name="P2_SCOPE_F2_PRT" hidden="1">'[17]Ф-2 (для АО-энерго)'!$D$52:$G$54,'[17]Ф-2 (для АО-энерго)'!$C$21:$E$42,'[17]Ф-2 (для АО-энерго)'!$A$12:$E$12,'[17]Ф-2 (для АО-энерго)'!$C$8:$E$11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[17]перекрестка!$N$14:$N$25,[17]перекрестка!$N$27:$N$31,[17]перекрестка!$J$27:$K$31,[17]перекрестка!$F$27:$H$31,[17]перекрестка!$F$33:$H$37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2_SCOPE_TAR_OLD" hidden="1">[19]Свод!$W$8:$W$25,[19]Свод!$W$27:$W$37,[19]Свод!$W$39:$W$51,[19]Свод!$W$53:$W$66,[19]Свод!$W$68:$W$73,[19]Свод!$W$75:$W$89,[19]Свод!$W$91:$W$101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[20]перекрестка!$J$68:$K$72,[20]перекрестка!$J$74:$K$78,[20]перекрестка!$J$80:$K$84,[20]перекрестка!$J$89,[20]перекрестка!$J$90:$K$94,[20]перекрестка!$J$95</definedName>
    <definedName name="P2_T17?L4">'[12]29'!$J$9:$J$16,'[12]29'!$M$9:$M$16,'[12]29'!$P$9:$P$16,'[12]29'!$G$44:$G$51,'[12]29'!$J$44:$J$51,'[12]29'!$M$44:$M$51,'[12]29'!$M$35:$M$42,'[12]29'!$P$35:$P$42,'[12]29'!$P$44:$P$51</definedName>
    <definedName name="P2_T17?unit?РУБ.ГКАЛ">'[12]29'!$I$18:$I$25,'[12]29'!$L$9:$L$16,'[12]29'!$L$18:$L$25,'[12]29'!$O$9:$O$16,'[12]29'!$F$35:$F$42,'[12]29'!$I$35:$I$42,'[12]29'!$L$35:$L$42,'[12]29'!$O$35:$O$51</definedName>
    <definedName name="P2_T17?unit?ТГКАЛ">'[12]29'!$J$9:$J$16,'[12]29'!$M$9:$M$16,'[12]29'!$P$9:$P$16,'[12]29'!$M$35:$M$42,'[12]29'!$P$35:$P$42,'[12]29'!$G$44:$G$51,'[12]29'!$J$44:$J$51,'[12]29'!$M$44:$M$51,'[12]29'!$P$44:$P$51</definedName>
    <definedName name="P2_T17_Protection">'[12]29'!$F$19:$G$19,'[12]29'!$F$21:$G$25,'[12]29'!$F$27:$G$27,'[12]29'!$F$29:$G$33,'[12]29'!$F$36:$G$36,'[12]29'!$F$38:$G$42,'[12]29'!$F$45:$G$45,'[12]29'!$F$47:$G$51</definedName>
    <definedName name="P2_T2.1?Protection">'[22]2007 (Min)'!$G$40:$H$42,'[22]2007 (Min)'!$K$40:$L$42,'[22]2007 (Min)'!$O$40:$P$42,'[22]2007 (Min)'!$G$47:$H$47,'[22]2007 (Min)'!$K$47:$L$47</definedName>
    <definedName name="P2_T2.2?Protection">'[22]2007 (Max)'!$G$17:$H$21,'[22]2007 (Max)'!$K$17:$L$21,'[22]2007 (Max)'!$O$17:$P$21,'[22]2007 (Max)'!$G$25:$H$25,'[22]2007 (Max)'!$K$25:$L$25</definedName>
    <definedName name="P2_T21_Protection">'[12]21'!$E$20:$E$22,'[12]21'!$G$20:$K$22,'[12]21'!$M$20:$M$22,'[12]21'!$O$20:$S$22,'[12]21'!$E$26:$E$28,'[12]21'!$G$26:$K$28,'[12]21'!$M$26:$M$28,'[12]21'!$O$26:$S$28</definedName>
    <definedName name="P2_T25_protection">'[12]25'!$L$35:$O$37,'[12]25'!$L$41:$O$42,'[12]25'!$Q$8:$T$21,'[12]25'!$Q$24:$T$28,'[12]25'!$Q$30:$T$33,'[12]25'!$Q$35:$T$37,'[12]25'!$Q$41:$T$42,'[12]25'!$B$35:$B$37</definedName>
    <definedName name="P2_T26_Protection">'[12]26'!$F$34:$I$36,'[12]26'!$K$8:$N$8,'[12]26'!$K$10:$N$11,'[12]26'!$K$13:$N$15,'[12]26'!$K$18:$N$19,'[12]26'!$K$22:$N$24,'[12]26'!$K$26:$N$26,'[12]26'!$K$29:$N$32</definedName>
    <definedName name="P2_T27_Protection">'[12]27'!$F$34:$I$36,'[12]27'!$K$8:$N$8,'[12]27'!$K$10:$N$11,'[12]27'!$K$13:$N$15,'[12]27'!$K$18:$N$19,'[12]27'!$K$22:$N$24,'[12]27'!$K$26:$N$26,'[12]27'!$K$29:$N$32</definedName>
    <definedName name="P2_T28?axis?R?ПЭ">'[12]28'!$D$68:$I$70,'[12]28'!$D$74:$I$76,'[12]28'!$D$80:$I$82,'[12]28'!$D$89:$I$91,'[12]28'!$D$94:$I$96,'[12]28'!$D$100:$I$102,'[12]28'!$D$106:$I$108,'[12]28'!$D$115:$I$117</definedName>
    <definedName name="P2_T28?axis?R?ПЭ?">'[12]28'!$B$68:$B$70,'[12]28'!$B$74:$B$76,'[12]28'!$B$80:$B$82,'[12]28'!$B$89:$B$91,'[12]28'!$B$94:$B$96,'[12]28'!$B$100:$B$102,'[12]28'!$B$106:$B$108,'[12]28'!$B$115:$B$117</definedName>
    <definedName name="P2_T28_Protection">'[12]28'!$B$126:$B$128,'[12]28'!$B$132:$B$134,'[12]28'!$B$141:$B$143,'[12]28'!$B$146:$B$148,'[12]28'!$B$152:$B$154,'[12]28'!$B$158:$B$160,'[12]28'!$B$167:$B$169</definedName>
    <definedName name="P2_T4_Protect" hidden="1">'[20]4'!$Q$22:$T$22,'[20]4'!$Q$24:$T$28,'[20]4'!$V$24:$Y$28,'[20]4'!$V$22:$Y$22,'[20]4'!$V$20:$Y$20,'[20]4'!$V$11:$Y$17,'[20]4'!$AA$11:$AD$17,'[20]4'!$AA$20:$AD$20,'[20]4'!$AA$22:$AD$22</definedName>
    <definedName name="P3_dip" hidden="1">[9]FST5!$G$143:$G$145,[9]FST5!$G$214:$G$217,[9]FST5!$G$219:$G$224,[9]FST5!$G$226,[9]FST5!$G$228,[9]FST5!$G$230,[9]FST5!$G$232,[9]FST5!$G$197:$G$212</definedName>
    <definedName name="P3_SC22" localSheetId="0" hidden="1">#REF!,#REF!,#REF!,#REF!,#REF!,#REF!</definedName>
    <definedName name="P3_SC22" hidden="1">#REF!,#REF!,#REF!,#REF!,#REF!,#REF!</definedName>
    <definedName name="P3_SCOPE_F1_PRT" hidden="1">'[17]Ф-1 (для АО-энерго)'!$E$16:$E$17,'[17]Ф-1 (для АО-энерго)'!$C$4:$D$4,'[17]Ф-1 (для АО-энерго)'!$C$7:$E$10,'[17]Ф-1 (для АО-энерго)'!$A$11:$E$11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[17]перекрестка!$J$33:$K$37,[17]перекрестка!$N$33:$N$37,[17]перекрестка!$F$39:$H$43,[17]перекрестка!$J$39:$K$43,[17]перекрестка!$N$39:$N$43</definedName>
    <definedName name="P3_SCOPE_SV_PRT" localSheetId="0" hidden="1">#REF!,#REF!,#REF!,#REF!,#REF!,#REF!,#REF!</definedName>
    <definedName name="P3_SCOPE_SV_PRT" hidden="1">#REF!,#REF!,#REF!,#REF!,#REF!,#REF!,#REF!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#REF!,#REF!,#REF!,#REF!,#REF!,#REF!,#REF!,'для отпр'!P1_T1?L1.1.2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[20]перекрестка!$J$96:$K$100,[20]перекрестка!$J$102:$K$106,[20]перекрестка!$J$108:$K$112,[20]перекрестка!$J$114:$K$118,[20]перекрестка!$J$120:$K$124</definedName>
    <definedName name="P3_T17_Protection">'[12]29'!$F$53:$G$53,'[12]29'!$F$55:$G$59,'[12]29'!$I$55:$J$59,'[12]29'!$I$53:$J$53,'[12]29'!$I$47:$J$51,'[12]29'!$I$45:$J$45,'[12]29'!$I$38:$J$42,'[12]29'!$I$36:$J$36</definedName>
    <definedName name="P3_T2.2?Protection">'[22]2007 (Max)'!$O$27:$P$31,'[22]2007 (Max)'!$G$34:$H$35,'[22]2007 (Max)'!$K$34:$L$35,'[22]2007 (Max)'!$O$34:$P$35,'[22]2007 (Max)'!$G$38:$H$38</definedName>
    <definedName name="P3_T21_Protection">'[12]21'!$E$31:$E$33,'[12]21'!$G$31:$K$33,'[12]21'!$B$14:$B$16,'[12]21'!$B$20:$B$22,'[12]21'!$B$26:$B$28,'[12]21'!$B$31:$B$33,'[12]21'!$M$31:$M$33,P1_T21_Protection</definedName>
    <definedName name="P3_T27_Protection">'[12]27'!$K$34:$N$36,'[12]27'!$P$8:$S$8,'[12]27'!$P$10:$S$11,'[12]27'!$P$13:$S$15,'[12]27'!$P$18:$S$19,'[12]27'!$P$22:$S$24,'[12]27'!$P$26:$S$26,'[12]27'!$P$29:$S$32</definedName>
    <definedName name="P3_T28?axis?R?ПЭ">'[12]28'!$D$120:$I$122,'[12]28'!$D$126:$I$128,'[12]28'!$D$132:$I$134,'[12]28'!$D$141:$I$143,'[12]28'!$D$146:$I$148,'[12]28'!$D$152:$I$154,'[12]28'!$D$158:$I$160</definedName>
    <definedName name="P3_T28?axis?R?ПЭ?">'[12]28'!$B$120:$B$122,'[12]28'!$B$126:$B$128,'[12]28'!$B$132:$B$134,'[12]28'!$B$141:$B$143,'[12]28'!$B$146:$B$148,'[12]28'!$B$152:$B$154,'[12]28'!$B$158:$B$160</definedName>
    <definedName name="P3_T28_Protection">'[12]28'!$B$172:$B$174,'[12]28'!$B$178:$B$180,'[12]28'!$B$184:$B$186,'[12]28'!$B$193:$B$195,'[12]28'!$B$198:$B$200,'[12]28'!$B$204:$B$206,'[12]28'!$B$210:$B$212</definedName>
    <definedName name="P4_dip" hidden="1">[9]FST5!$G$70:$G$75,[9]FST5!$G$77:$G$78,[9]FST5!$G$80:$G$83,[9]FST5!$G$85,[9]FST5!$G$87:$G$91,[9]FST5!$G$93,[9]FST5!$G$95:$G$97,[9]FST5!$G$52:$G$68</definedName>
    <definedName name="P4_SCOPE_F1_PRT" hidden="1">'[17]Ф-1 (для АО-энерго)'!$C$13:$E$13,'[17]Ф-1 (для АО-энерго)'!$A$14:$E$14,'[17]Ф-1 (для АО-энерго)'!$C$23:$C$50,'[17]Ф-1 (для АО-энерго)'!$C$54:$C$95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[17]перекрестка!$F$45:$H$49,[17]перекрестка!$J$45:$K$49,[17]перекрестка!$N$45:$N$49,[17]перекрестка!$F$53:$G$64,[17]перекрестка!$H$54:$H$58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[20]перекрестка!$J$127,[20]перекрестка!$J$128:$K$132,[20]перекрестка!$J$133,[20]перекрестка!$J$134:$K$138,[20]перекрестка!$N$11:$N$22,[20]перекрестка!$N$24:$N$28</definedName>
    <definedName name="P4_T17_Protection">'[12]29'!$I$29:$J$33,'[12]29'!$I$27:$J$27,'[12]29'!$I$21:$J$25,'[12]29'!$I$19:$J$19,'[12]29'!$I$12:$J$16,'[12]29'!$I$10:$J$10,'[12]29'!$L$10:$M$10,'[12]29'!$L$12:$M$16</definedName>
    <definedName name="P4_T2.1?Protection">'[22]2007 (Min)'!$G$14:$H$15,'[22]2007 (Min)'!$K$14:$L$15,'[22]2007 (Min)'!$O$14:$P$15,'[22]2007 (Min)'!$G$17:$H$21,'[22]2007 (Min)'!$K$17:$L$21</definedName>
    <definedName name="P4_T2.2?Protection">'[22]2007 (Max)'!$K$40:$L$42,'[22]2007 (Max)'!$O$40:$P$42,'[22]2007 (Max)'!$G$47:$H$47,'[22]2007 (Max)'!$K$47:$L$47,'[22]2007 (Max)'!$O$47:$P$47</definedName>
    <definedName name="P4_T28?axis?R?ПЭ">'[12]28'!$D$167:$I$169,'[12]28'!$D$172:$I$174,'[12]28'!$D$178:$I$180,'[12]28'!$D$184:$I$186,'[12]28'!$D$193:$I$195,'[12]28'!$D$198:$I$200,'[12]28'!$D$204:$I$206</definedName>
    <definedName name="P4_T28?axis?R?ПЭ?">'[12]28'!$B$167:$B$169,'[12]28'!$B$172:$B$174,'[12]28'!$B$178:$B$180,'[12]28'!$B$184:$B$186,'[12]28'!$B$193:$B$195,'[12]28'!$B$198:$B$200,'[12]28'!$B$204:$B$206</definedName>
    <definedName name="P4_T28_Protection">'[12]28'!$B$219:$B$221,'[12]28'!$B$224:$B$226,'[12]28'!$B$230:$B$232,'[12]28'!$B$236:$B$238,'[12]28'!$B$245:$B$247,'[12]28'!$B$250:$B$252,'[12]28'!$B$256:$B$258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 hidden="1">[17]перекрестка!$H$60:$H$64,[17]перекрестка!$J$53:$J$64,[17]перекрестка!$K$54:$K$58,[17]перекрестка!$K$60:$K$64,[17]перекрестка!$N$53:$N$64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#REF!,#REF!,#REF!,#REF!,#REF!,#REF!,'для отпр'!P1_T1?unit?РУБ.ТОНН,'для отпр'!P2_T1?unit?РУБ.ТОНН,'для отпр'!P3_T1?unit?РУБ.ТОНН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[20]перекрестка!$N$30:$N$34,[20]перекрестка!$N$36:$N$40,[20]перекрестка!$N$42:$N$46,[20]перекрестка!$N$49:$N$60,[20]перекрестка!$N$62:$N$66</definedName>
    <definedName name="P5_T17_Protection">'[12]29'!$L$19:$M$19,'[12]29'!$L$21:$M$27,'[12]29'!$L$29:$M$33,'[12]29'!$L$36:$M$36,'[12]29'!$L$38:$M$42,'[12]29'!$L$45:$M$45,'[12]29'!$O$10:$P$10,'[12]29'!$O$12:$P$16</definedName>
    <definedName name="P5_T2.1?Protection">'[22]2007 (Min)'!$G$25:$H$25,'[22]2007 (Min)'!$K$25:$L$25,'[22]2007 (Min)'!$O$25:$P$25,'[22]2007 (Min)'!$G$27:$H$31,'[22]2007 (Min)'!$K$27:$L$31</definedName>
    <definedName name="P5_T28?axis?R?ПЭ">'[12]28'!$D$210:$I$212,'[12]28'!$D$219:$I$221,'[12]28'!$D$224:$I$226,'[12]28'!$D$230:$I$232,'[12]28'!$D$236:$I$238,'[12]28'!$D$245:$I$247,'[12]28'!$D$250:$I$252</definedName>
    <definedName name="P5_T28?axis?R?ПЭ?">'[12]28'!$B$210:$B$212,'[12]28'!$B$219:$B$221,'[12]28'!$B$224:$B$226,'[12]28'!$B$230:$B$232,'[12]28'!$B$236:$B$238,'[12]28'!$B$245:$B$247,'[12]28'!$B$250:$B$252</definedName>
    <definedName name="P5_T28_Protection">'[12]28'!$B$262:$B$264,'[12]28'!$B$271:$B$273,'[12]28'!$B$276:$B$278,'[12]28'!$B$282:$B$284,'[12]28'!$B$288:$B$291,'[12]28'!$B$11:$B$13,'[12]28'!$B$16:$B$18,'[12]28'!$B$22:$B$24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 hidden="1">[17]перекрестка!$F$66:$H$70,[17]перекрестка!$J$66:$K$70,[17]перекрестка!$N$66:$N$70,[17]перекрестка!$F$72:$H$76,[17]перекрестка!$J$72:$K$76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#REF!,#REF!,#REF!,#REF!,#REF!,#REF!,#REF!,'для отпр'!P1_T1?unit?СТР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[20]перекрестка!$N$68:$N$72,[20]перекрестка!$N$74:$N$78,[20]перекрестка!$N$80:$N$84,[20]перекрестка!$N$89:$N$100,[20]перекрестка!$N$102:$N$106</definedName>
    <definedName name="P6_T17_Protection">'[12]29'!$O$19:$P$19,'[12]29'!$O$21:$P$25,'[12]29'!$O$27:$P$27,'[12]29'!$O$29:$P$33,'[12]29'!$O$36:$P$36,'[12]29'!$O$38:$P$42,'[12]29'!$O$45:$P$45,P1_T17_Protection</definedName>
    <definedName name="P6_T2.1?Protection">P1_T2.1?Protection</definedName>
    <definedName name="P6_T28?axis?R?ПЭ">'[12]28'!$D$256:$I$258,'[12]28'!$D$262:$I$264,'[12]28'!$D$271:$I$273,'[12]28'!$D$276:$I$278,'[12]28'!$D$282:$I$284,'[12]28'!$D$288:$I$291,'[12]28'!$D$11:$I$13,P1_T28?axis?R?ПЭ</definedName>
    <definedName name="P6_T28?axis?R?ПЭ?">'[12]28'!$B$256:$B$258,'[12]28'!$B$262:$B$264,'[12]28'!$B$271:$B$273,'[12]28'!$B$276:$B$278,'[12]28'!$B$282:$B$284,'[12]28'!$B$288:$B$291,'[12]28'!$B$11:$B$13,P1_T28?axis?R?ПЭ?</definedName>
    <definedName name="P6_T28_Protection">'[12]28'!$B$28:$B$30,'[12]28'!$B$37:$B$39,'[12]28'!$B$42:$B$44,'[12]28'!$B$48:$B$50,'[12]28'!$B$54:$B$56,'[12]28'!$B$63:$B$65,'[12]28'!$G$210:$H$212,'[12]28'!$D$11:$E$13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#REF!,#REF!,#REF!,#REF!,#REF!,'для отпр'!P1_SCOPE_NotInd2,'для отпр'!P2_SCOPE_NotInd2,'для отпр'!P3_SCOPE_NotInd2</definedName>
    <definedName name="P7_SCOPE_NotInd2" hidden="1">#REF!,#REF!,#REF!,#REF!,#REF!,P1_SCOPE_NotInd2,P2_SCOPE_NotInd2,P3_SCOPE_NotInd2</definedName>
    <definedName name="P7_SCOPE_PER_PRT" hidden="1">[17]перекрестка!$N$72:$N$76,[17]перекрестка!$F$78:$H$82,[17]перекрестка!$J$78:$K$82,[17]перекрестка!$N$78:$N$82,[17]перекрестка!$F$84:$H$88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[20]перекрестка!$N$108:$N$112,[20]перекрестка!$N$114:$N$118,[20]перекрестка!$N$120:$N$124,[20]перекрестка!$N$127:$N$138,[20]перекрестка!$N$140:$N$144</definedName>
    <definedName name="P7_T28_Protection">'[12]28'!$G$11:$H$13,'[12]28'!$D$16:$E$18,'[12]28'!$G$16:$H$18,'[12]28'!$D$22:$E$24,'[12]28'!$G$22:$H$24,'[12]28'!$D$28:$E$30,'[12]28'!$G$28:$H$30,'[12]28'!$D$37:$E$39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hidden="1">[17]перекрестка!$J$84:$K$88,[17]перекрестка!$N$84:$N$88,[17]перекрестка!$F$14:$G$25,P1_SCOPE_PER_PRT,P2_SCOPE_PER_PRT,P3_SCOPE_PER_PRT,P4_SCOPE_PER_PRT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[20]перекрестка!$N$146:$N$150,[20]перекрестка!$N$152:$N$156,[20]перекрестка!$N$158:$N$162,[20]перекрестка!$F$11:$G$11,[20]перекрестка!$F$12:$H$16</definedName>
    <definedName name="P8_T28_Protection">'[12]28'!$G$37:$H$39,'[12]28'!$D$42:$E$44,'[12]28'!$G$42:$H$44,'[12]28'!$D$48:$E$50,'[12]28'!$G$48:$H$50,'[12]28'!$D$54:$E$56,'[12]28'!$G$54:$H$56,'[12]28'!$D$89:$E$91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#REF!,'для отпр'!P1_SCOPE_NOTIND,'для отпр'!P2_SCOPE_NOTIND,'для отпр'!P3_SCOPE_NOTIND,'для отпр'!P4_SCOPE_NOTIND,'для отпр'!P5_SCOPE_NOTIND,'для отпр'!P6_SCOPE_NOTIND,'для отпр'!P7_SCOPE_NOTIND</definedName>
    <definedName name="P9_SCOPE_NotInd" hidden="1">#REF!,[0]!P1_SCOPE_NOTIND,[0]!P2_SCOPE_NOTIND,[0]!P3_SCOPE_NOTIND,[0]!P4_SCOPE_NOTIND,[0]!P5_SCOPE_NOTIND,[0]!P6_SCOPE_NOTIND,[0]!P7_SCOPE_NOTIND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[20]перекрестка!$F$17:$G$17,[20]перекрестка!$F$18:$H$22,[20]перекрестка!$F$24:$H$28,[20]перекрестка!$F$30:$H$34,[20]перекрестка!$F$36:$H$40</definedName>
    <definedName name="P9_T28_Protection">'[12]28'!$G$89:$H$91,'[12]28'!$G$94:$H$96,'[12]28'!$D$94:$E$96,'[12]28'!$D$100:$E$102,'[12]28'!$G$100:$H$102,'[12]28'!$D$106:$E$108,'[12]28'!$G$106:$H$108,'[12]28'!$D$167:$E$169</definedName>
    <definedName name="PER_ET" localSheetId="0">#REF!</definedName>
    <definedName name="PER_ET">#REF!</definedName>
    <definedName name="Personal">'[24]6 Списки'!$A$2:$A$20</definedName>
    <definedName name="polta" localSheetId="0">#REF!</definedName>
    <definedName name="polta">#REF!</definedName>
    <definedName name="PostEE">[5]Параметры!$B$7</definedName>
    <definedName name="PostEEList">[5]Лист!$A$60</definedName>
    <definedName name="PostTE">[5]Лист!$B$281</definedName>
    <definedName name="PostTEList">[5]Лист!$A$280</definedName>
    <definedName name="PR_ET" localSheetId="0">[6]TEHSHEET!#REF!</definedName>
    <definedName name="PR_ET">[6]TEHSHEET!#REF!</definedName>
    <definedName name="PR_OBJ_ET" localSheetId="0">[6]TEHSHEET!#REF!</definedName>
    <definedName name="PR_OBJ_ET">[6]TEHSHEET!#REF!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ochPotrEE">[5]Параметры!$B$11</definedName>
    <definedName name="ProchPotrEEList">[5]Лист!$A$180</definedName>
    <definedName name="ProchPotrTE">[5]Лист!$B$331</definedName>
    <definedName name="ProchPotrTEList">[5]Лист!$A$330</definedName>
    <definedName name="Project">[25]Списки!$B$2:$B$21</definedName>
    <definedName name="PROT" localSheetId="0">#REF!,#REF!,#REF!,#REF!,#REF!,#REF!</definedName>
    <definedName name="PROT">#REF!,#REF!,#REF!,#REF!,#REF!,#REF!</definedName>
    <definedName name="protect" localSheetId="0">#REF!,#REF!,#REF!,#REF!</definedName>
    <definedName name="protect">#REF!,#REF!,#REF!,#REF!</definedName>
    <definedName name="qq">[0]!qq</definedName>
    <definedName name="REG">[26]TEHSHEET!$B$2:$B$85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">[27]TEHSHEET!$B$2:$B$86</definedName>
    <definedName name="REGIONS">[17]TEHSHEET!$C$6:$C$89</definedName>
    <definedName name="REGNUM" localSheetId="0">#REF!</definedName>
    <definedName name="REGNUM">#REF!</definedName>
    <definedName name="REGUL" localSheetId="0">#REF!</definedName>
    <definedName name="REGUL">#REF!</definedName>
    <definedName name="rgk">[16]FST5!$G$214:$G$217,[16]FST5!$G$219:$G$224,[16]FST5!$G$226,[16]FST5!$G$228,[16]FST5!$G$230,[16]FST5!$G$232,[16]FST5!$G$197:$G$212</definedName>
    <definedName name="ROZN_09" localSheetId="0">'[8]2009'!#REF!</definedName>
    <definedName name="ROZN_09">'[8]2009'!#REF!</definedName>
    <definedName name="rr">[0]!rr</definedName>
    <definedName name="ŕŕ">[0]!ŕŕ</definedName>
    <definedName name="RRE" localSheetId="0">#REF!</definedName>
    <definedName name="RRE">#REF!</definedName>
    <definedName name="rsk_list">[28]Info!$C$4:$C$25</definedName>
    <definedName name="rt">[0]!rt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#REF!,#REF!,#REF!,#REF!,'для отпр'!P1_SBT_PROT</definedName>
    <definedName name="SBT_PROT">#REF!,#REF!,#REF!,#REF!,P1_SBT_PROT</definedName>
    <definedName name="SBTcom" localSheetId="0">#REF!</definedName>
    <definedName name="SBTcom">#REF!</definedName>
    <definedName name="sbyt">[16]FST5!$G$70:$G$75,[16]FST5!$G$77:$G$78,[16]FST5!$G$80:$G$83,[16]FST5!$G$85,[16]FST5!$G$87:$G$91,[16]FST5!$G$93,[16]FST5!$G$95:$G$97,[16]FST5!$G$52:$G$68</definedName>
    <definedName name="SCENARIOS">[17]TEHSHEET!$K$6:$K$7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PRT">P1_SCOPE_16_PRT,P2_SCOPE_16_PRT</definedName>
    <definedName name="SCOPE_17.1_LD" localSheetId="0">#REF!</definedName>
    <definedName name="SCOPE_17.1_LD">#REF!</definedName>
    <definedName name="SCOPE_17.1_PRT">'[17]17.1'!$D$14:$F$17,'[17]17.1'!$D$19:$F$22,'[17]17.1'!$I$9:$I$12,'[17]17.1'!$I$14:$I$17,'[17]17.1'!$I$19:$I$22,'[17]17.1'!$D$9:$F$12</definedName>
    <definedName name="SCOPE_17_LD" localSheetId="0">#REF!</definedName>
    <definedName name="SCOPE_17_LD">#REF!</definedName>
    <definedName name="SCOPE_17_PRT">'[17]17'!$J$39:$M$41,'[17]17'!$E$43:$H$51,'[17]17'!$J$43:$M$51,'[17]17'!$E$54:$H$56,'[17]17'!$E$58:$H$66,'[17]17'!$E$69:$M$81,'[17]17'!$E$9:$H$11,P1_SCOPE_17_PRT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PRT" localSheetId="0">#REF!</definedName>
    <definedName name="SCOPE_2.1_PRT">#REF!</definedName>
    <definedName name="SCOPE_2.2_LD" localSheetId="0">#REF!</definedName>
    <definedName name="SCOPE_2.2_LD">#REF!</definedName>
    <definedName name="SCOPE_2.2_PRT" localSheetId="0">#REF!</definedName>
    <definedName name="SCOPE_2.2_PRT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4_LD">'[17]24'!$E$8:$J$47,'[17]24'!$E$49:$J$66</definedName>
    <definedName name="SCOPE_24_PRT">'[17]24'!$E$41:$I$41,'[17]24'!$E$34:$I$34,'[17]24'!$E$36:$I$36,'[17]24'!$E$43:$I$43</definedName>
    <definedName name="SCOPE_25_LD" localSheetId="0">#REF!</definedName>
    <definedName name="SCOPE_25_LD">#REF!</definedName>
    <definedName name="SCOPE_25_PRT">'[17]25'!$E$20:$I$20,'[17]25'!$E$34:$I$34,'[17]25'!$E$41:$I$41,'[17]25'!$E$8:$I$10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LD" localSheetId="0">#REF!</definedName>
    <definedName name="SCOPE_4_LD">#REF!</definedName>
    <definedName name="SCOPE_4_PRT">'[17]4'!$Z$27:$AC$31,'[17]4'!$F$14:$I$20,P1_SCOPE_4_PRT,P2_SCOPE_4_PRT</definedName>
    <definedName name="SCOPE_5_LD" localSheetId="0">#REF!</definedName>
    <definedName name="SCOPE_5_LD">#REF!</definedName>
    <definedName name="SCOPE_5_PRT">'[17]5'!$Z$27:$AC$31,'[17]5'!$F$14:$I$21,P1_SCOPE_5_PRT,P2_SCOPE_5_PRT</definedName>
    <definedName name="SCOPE_CL">[29]Справочники!$F$11:$F$11</definedName>
    <definedName name="SCOPE_CORR" localSheetId="0">#REF!,#REF!,#REF!,#REF!,#REF!,'для отпр'!P1_SCOPE_CORR,'для отпр'!P2_SCOPE_CORR</definedName>
    <definedName name="SCOPE_CORR">#REF!,#REF!,#REF!,#REF!,#REF!,[0]!P1_SCOPE_CORR,[0]!P2_SCOPE_CORR</definedName>
    <definedName name="SCOPE_CPR" localSheetId="0">#REF!</definedName>
    <definedName name="SCOPE_CPR">#REF!</definedName>
    <definedName name="SCOPE_DATA_CNG" localSheetId="0">#REF!,#REF!,#REF!</definedName>
    <definedName name="SCOPE_DATA_CNG">#REF!,#REF!,#REF!</definedName>
    <definedName name="SCOPE_DOP" localSheetId="0">[30]Регионы!#REF!,'для отпр'!P1_SCOPE_DOP</definedName>
    <definedName name="SCOPE_DOP">[30]Регионы!#REF!,[0]!P1_SCOPE_DOP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>'[17]Ф-1 (для АО-энерго)'!$D$86:$E$95,P1_SCOPE_F1_PRT,P2_SCOPE_F1_PRT,P3_SCOPE_F1_PRT,P4_SCOPE_F1_PRT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2_PRT">'[17]Ф-2 (для АО-энерго)'!$C$5:$D$5,'[17]Ф-2 (для АО-энерго)'!$C$52:$C$57,'[17]Ф-2 (для АО-энерго)'!$D$57:$G$57,P1_SCOPE_F2_PRT,P2_SCOPE_F2_PRT</definedName>
    <definedName name="SCOPE_FL">[29]Справочники!$H$11:$H$14</definedName>
    <definedName name="SCOPE_FLOAD" localSheetId="0">#REF!,'для отпр'!P1_SCOPE_FLOAD</definedName>
    <definedName name="SCOPE_FLOAD">#REF!,P1_SCOPE_FLOAD</definedName>
    <definedName name="SCOPE_FORM46_EE1" localSheetId="0">#REF!</definedName>
    <definedName name="SCOPE_FORM46_EE1">#REF!</definedName>
    <definedName name="SCOPE_FORM46_EE1_ZAG_KOD" localSheetId="0">[6]Заголовок!#REF!</definedName>
    <definedName name="SCOPE_FORM46_EE1_ZAG_KOD">[6]Заголовок!#REF!</definedName>
    <definedName name="SCOPE_FRML" localSheetId="0">#REF!,#REF!,'для отпр'!P1_SCOPE_FRML</definedName>
    <definedName name="SCOPE_FRML">#REF!,#REF!,P1_SCOPE_FRML</definedName>
    <definedName name="SCOPE_FST7" localSheetId="0">#REF!,#REF!,#REF!,#REF!,'для отпр'!P1_SCOPE_FST7</definedName>
    <definedName name="SCOPE_FST7">#REF!,#REF!,#REF!,#REF!,[0]!P1_SCOPE_FST7</definedName>
    <definedName name="SCOPE_FULL_LOAD" localSheetId="0">'для отпр'!P16_SCOPE_FULL_LOAD,'для отпр'!P17_SCOPE_FULL_LOAD</definedName>
    <definedName name="SCOPE_FULL_LOAD">[0]!P16_SCOPE_FULL_LOAD,[0]!P17_SCOPE_FULL_LOAD</definedName>
    <definedName name="SCOPE_IND" localSheetId="0">#REF!,#REF!,'для отпр'!P1_SCOPE_IND,'для отпр'!P2_SCOPE_IND,'для отпр'!P3_SCOPE_IND,'для отпр'!P4_SCOPE_IND</definedName>
    <definedName name="SCOPE_IND">#REF!,#REF!,[0]!P1_SCOPE_IND,[0]!P2_SCOPE_IND,[0]!P3_SCOPE_IND,[0]!P4_SCOPE_IND</definedName>
    <definedName name="SCOPE_IND2" localSheetId="0">#REF!,#REF!,#REF!,'для отпр'!P1_SCOPE_IND2,'для отпр'!P2_SCOPE_IND2,'для отпр'!P3_SCOPE_IND2,'для отпр'!P4_SCOPE_IND2</definedName>
    <definedName name="SCOPE_IND2">#REF!,#REF!,#REF!,[0]!P1_SCOPE_IND2,[0]!P2_SCOPE_IND2,[0]!P3_SCOPE_IND2,[0]!P4_SCOPE_IND2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LOAD2">'[31]Стоимость ЭЭ'!$G$111:$AN$113,'[31]Стоимость ЭЭ'!$G$93:$AN$95,'[31]Стоимость ЭЭ'!$G$51:$AN$53</definedName>
    <definedName name="SCOPE_MO" localSheetId="0">[32]Справочники!$K$6:$K$742,[32]Справочники!#REF!</definedName>
    <definedName name="SCOPE_MO">[32]Справочники!$K$6:$K$742,[32]Справочники!#REF!</definedName>
    <definedName name="SCOPE_MUPS" localSheetId="0">[32]Свод!#REF!,[32]Свод!#REF!</definedName>
    <definedName name="SCOPE_MUPS">[32]Свод!#REF!,[32]Свод!#REF!</definedName>
    <definedName name="SCOPE_MUPS_NAMES" localSheetId="0">[32]Свод!#REF!,[32]Свод!#REF!</definedName>
    <definedName name="SCOPE_MUPS_NAMES">[32]Свод!#REF!,[32]Свод!#REF!</definedName>
    <definedName name="SCOPE_NALOG">[33]Справочники!$R$3:$R$4</definedName>
    <definedName name="SCOPE_NET_DATE" localSheetId="0">#REF!,#REF!,#REF!,'для отпр'!P1_SCOPE_NET_DATE</definedName>
    <definedName name="SCOPE_NET_DATE">#REF!,#REF!,#REF!,P1_SCOPE_NET_DATE</definedName>
    <definedName name="SCOPE_NET_NVV" localSheetId="0">#REF!,'для отпр'!P1_SCOPE_NET_NVV</definedName>
    <definedName name="SCOPE_NET_NVV">#REF!,P1_SCOPE_NET_NVV</definedName>
    <definedName name="SCOPE_NOTIND" localSheetId="0">'для отпр'!P1_SCOPE_NOTIND,'для отпр'!P2_SCOPE_NOTIND,'для отпр'!P3_SCOPE_NOTIND,'для отпр'!P4_SCOPE_NOTIND,'для отпр'!P5_SCOPE_NOTIND,'для отпр'!P6_SCOPE_NOTIND,'для отпр'!P7_SCOPE_NOTIND,'для отпр'!P8_SCOPE_NOTIND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'для отпр'!P4_SCOPE_NotInd2,'для отпр'!P5_SCOPE_NotInd2,'для отпр'!P6_SCOPE_NotInd2,'для отпр'!P7_SCOPE_NotInd2</definedName>
    <definedName name="SCOPE_NotInd2">[0]!P4_SCOPE_NotInd2,[0]!P5_SCOPE_NotInd2,[0]!P6_SCOPE_NotInd2,[0]!P7_SCOPE_NotInd2</definedName>
    <definedName name="SCOPE_NotInd3" localSheetId="0">#REF!,#REF!,#REF!,'для отпр'!P1_SCOPE_NotInd3,'для отпр'!P2_SCOPE_NotInd3</definedName>
    <definedName name="SCOPE_NotInd3">#REF!,#REF!,#REF!,[0]!P1_SCOPE_NotInd3,[0]!P2_SCOPE_NotInd3</definedName>
    <definedName name="SCOPE_ORE" localSheetId="0">#REF!</definedName>
    <definedName name="SCOPE_ORE">#REF!</definedName>
    <definedName name="SCOPE_OUTD">[9]FST5!$G$23:$G$30,[9]FST5!$G$32:$G$35,[9]FST5!$G$37,[9]FST5!$G$39:$G$45,[9]FST5!$G$47,[9]FST5!$G$49,[9]FST5!$G$5:$G$21</definedName>
    <definedName name="SCOPE_PER_LD" localSheetId="0">#REF!</definedName>
    <definedName name="SCOPE_PER_LD">#REF!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IM" localSheetId="0">#REF!,#REF!,#REF!,#REF!</definedName>
    <definedName name="SCOPE_PRIM">#REF!,#REF!,#REF!,#REF!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EGS" localSheetId="0">#REF!,#REF!,#REF!,'для отпр'!P1_SCOPE_REGS</definedName>
    <definedName name="SCOPE_REGS">#REF!,#REF!,#REF!,P1_SCOPE_REGS</definedName>
    <definedName name="SCOPE_RG" localSheetId="0">#REF!</definedName>
    <definedName name="SCOPE_RG">#REF!</definedName>
    <definedName name="SCOPE_SAVE2" localSheetId="0">#REF!,#REF!,#REF!,#REF!,#REF!,'для отпр'!P1_SCOPE_SAVE2,'для отпр'!P2_SCOPE_SAVE2</definedName>
    <definedName name="SCOPE_SAVE2">#REF!,#REF!,#REF!,#REF!,#REF!,[0]!P1_SCOPE_SAVE2,[0]!P2_SCOPE_SAVE2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PR_PRT">[17]Справочники!$D$21:$J$22,[17]Справочники!$E$13:$I$14,[17]Справочники!$F$27:$H$28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1" localSheetId="0">#REF!,#REF!,#REF!,#REF!,#REF!,'для отпр'!P1_SCOPE_SV_LD1</definedName>
    <definedName name="SCOPE_SV_LD1">#REF!,#REF!,#REF!,#REF!,#REF!,P1_SCOPE_SV_LD1</definedName>
    <definedName name="SCOPE_SV_LD2" localSheetId="0">#REF!</definedName>
    <definedName name="SCOPE_SV_LD2">#REF!</definedName>
    <definedName name="SCOPE_SV_PRT" localSheetId="0">'для отпр'!P1_SCOPE_SV_PRT,'для отпр'!P2_SCOPE_SV_PRT,'для отпр'!P3_SCOPE_SV_PRT</definedName>
    <definedName name="SCOPE_SV_PRT">P1_SCOPE_SV_PRT,P2_SCOPE_SV_PRT,P3_SCOPE_SV_PRT</definedName>
    <definedName name="SCOPE_SVOD">[34]Свод!$K$34,[34]Свод!$D$4:$K$31</definedName>
    <definedName name="SCOPE_SYS_B" localSheetId="0">#REF!</definedName>
    <definedName name="SCOPE_SYS_B">#REF!</definedName>
    <definedName name="SCOPE_SYS_SVOD">[19]Свод!$L$8:$N$25,P1_SCOPE_SYS_SVOD</definedName>
    <definedName name="SCOPE_TAR">[19]Свод!$G$8:$AA$25,P1_SCOPE_TAR</definedName>
    <definedName name="SCOPE_TAR_B" localSheetId="0">#REF!,#REF!,#REF!</definedName>
    <definedName name="SCOPE_TAR_B">#REF!,#REF!,#REF!</definedName>
    <definedName name="SCOPE_TAR_OLD">[19]Свод!$W$103:$W$108,[19]Свод!$H$8:$H$25,P1_SCOPE_TAR_OLD,P2_SCOPE_TAR_OLD</definedName>
    <definedName name="SCOPE_TAR_REG" localSheetId="0">#REF!,#REF!,#REF!,#REF!,#REF!</definedName>
    <definedName name="SCOPE_TAR_REG">#REF!,#REF!,#REF!,#REF!,#REF!</definedName>
    <definedName name="SCOPE_TAR_SAVE" localSheetId="0">#REF!,#REF!</definedName>
    <definedName name="SCOPE_TAR_SAVE">#REF!,#REF!</definedName>
    <definedName name="SCOPE_TAR_SAVE_B" localSheetId="0">#REF!</definedName>
    <definedName name="SCOPE_TAR_SAVE_B">#REF!</definedName>
    <definedName name="SCOPE_TAR_SYS" localSheetId="0">#REF!</definedName>
    <definedName name="SCOPE_TAR_SYS">#REF!</definedName>
    <definedName name="SCOPE_TP">[9]FST5!$L$12:$L$23,[9]FST5!$L$5:$L$8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df" localSheetId="0">#REF!</definedName>
    <definedName name="sdf">#REF!</definedName>
    <definedName name="SEP" localSheetId="0">#REF!</definedName>
    <definedName name="SEP">#REF!</definedName>
    <definedName name="SET" localSheetId="0">#REF!</definedName>
    <definedName name="SET">#REF!</definedName>
    <definedName name="SET_ET" localSheetId="0">#REF!</definedName>
    <definedName name="SET_ET">#REF!</definedName>
    <definedName name="SET_PROT" localSheetId="0">#REF!,#REF!,#REF!,#REF!,#REF!,'для отпр'!P1_SET_PROT</definedName>
    <definedName name="SET_PROT">#REF!,#REF!,#REF!,#REF!,#REF!,P1_SET_PROT</definedName>
    <definedName name="SET_PRT" localSheetId="0">#REF!,#REF!,#REF!,#REF!,'для отпр'!P1_SET_PRT</definedName>
    <definedName name="SET_PRT">#REF!,#REF!,#REF!,#REF!,P1_SET_PRT</definedName>
    <definedName name="SETcom" localSheetId="0">#REF!</definedName>
    <definedName name="SETcom">#REF!</definedName>
    <definedName name="Sheet2?prefix?">"H"</definedName>
    <definedName name="SKQnt">[5]Параметры!$B$4</definedName>
    <definedName name="SmetaList" localSheetId="0">[35]Лист!#REF!</definedName>
    <definedName name="SmetaList">[35]Лист!#REF!</definedName>
    <definedName name="SP_OPT" localSheetId="0">#REF!</definedName>
    <definedName name="SP_OPT">#REF!</definedName>
    <definedName name="SP_OPT_ET" localSheetId="0">[6]TEHSHEET!#REF!</definedName>
    <definedName name="SP_OPT_ET">[6]TEHSHEET!#REF!</definedName>
    <definedName name="SP_ROZN" localSheetId="0">#REF!</definedName>
    <definedName name="SP_ROZN">#REF!</definedName>
    <definedName name="SP_ROZN_ET" localSheetId="0">[6]TEHSHEET!#REF!</definedName>
    <definedName name="SP_ROZN_ET">[6]TEHSHEET!#REF!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_ST_OPT" localSheetId="0">[6]TEHSHEET!#REF!</definedName>
    <definedName name="SP_ST_OPT">[6]TEHSHEET!#REF!</definedName>
    <definedName name="SP_ST_ROZN" localSheetId="0">[6]TEHSHEET!#REF!</definedName>
    <definedName name="SP_ST_ROZN">[6]TEHSHEET!#REF!</definedName>
    <definedName name="SPR_ET" localSheetId="0">[6]TEHSHEET!#REF!</definedName>
    <definedName name="SPR_ET">[6]TEHSHEET!#REF!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PRAV_PROT">[32]Справочники!$E$6,[32]Справочники!$D$11:$D$902,[32]Справочники!$E$3</definedName>
    <definedName name="sq" localSheetId="0">#REF!</definedName>
    <definedName name="sq">#REF!</definedName>
    <definedName name="SYS" localSheetId="0">#REF!,#REF!,P1_SYS</definedName>
    <definedName name="SYS">#REF!,#REF!,P1_SYS</definedName>
    <definedName name="T0?axis?ПРД?БАЗ">'[21]0'!$I$7:$J$112,'[21]0'!$F$7:$G$112</definedName>
    <definedName name="T0?axis?ПРД?ПРЕД">'[21]0'!$K$7:$L$112,'[21]0'!$D$7:$E$112</definedName>
    <definedName name="T0?axis?ПРД?РЕГ" localSheetId="0">#REF!</definedName>
    <definedName name="T0?axis?ПРД?РЕГ">#REF!</definedName>
    <definedName name="T0?axis?ПФ?ПЛАН">'[21]0'!$I$7:$I$112,'[21]0'!$D$7:$D$112,'[21]0'!$K$7:$K$112,'[21]0'!$F$7:$F$112</definedName>
    <definedName name="T0?axis?ПФ?ФАКТ">'[21]0'!$J$7:$J$112,'[21]0'!$E$7:$E$112,'[21]0'!$L$7:$L$112,'[21]0'!$G$7:$G$112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'[21]0'!$D$8:$L$52,   '[21]0'!$D$54:$L$59,   '[21]0'!$D$63:$L$64,   '[21]0'!$D$68:$L$70,   '[21]0'!$D$72:$L$74,   '[21]0'!$D$77:$L$92,   '[21]0'!$D$95:$L$97,   '[21]0'!$D$99:$L$104,   '[21]0'!$D$107:$L$108,   '[21]0'!$D$111:$L$112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'[21]0'!$D$8:$H$8,   '[21]0'!$D$86:$H$86</definedName>
    <definedName name="T0?unit?МКВТЧ" localSheetId="0">#REF!</definedName>
    <definedName name="T0?unit?МКВТЧ">#REF!</definedName>
    <definedName name="T0?unit?ПРЦ">'[21]0'!$D$87:$H$88,   '[21]0'!$D$96:$H$97,   '[21]0'!$D$107:$H$108,   '[21]0'!$D$111:$H$112,   '[21]0'!$I$7:$L$112</definedName>
    <definedName name="T0?unit?РУБ.ГКАЛ">'[21]0'!$D$89:$H$89,   '[21]0'!$D$92:$H$92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'[21]0'!$D$14:$H$52,   '[21]0'!$D$54:$H$59,   '[21]0'!$D$63:$H$64,   '[21]0'!$D$68:$H$70,   '[21]0'!$D$72:$H$74,   '[21]0'!$D$77:$H$77,   '[21]0'!$D$79:$H$81,   '[21]0'!$D$90:$H$91,   '[21]0'!$D$99:$H$104,   '[21]0'!$D$78:$H$78</definedName>
    <definedName name="T0_Copy1" localSheetId="0">#REF!</definedName>
    <definedName name="T0_Copy1">#REF!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'[21]1'!$I$6:$J$23,'[21]1'!$F$6:$G$23</definedName>
    <definedName name="T1?axis?ПРД?ПРЕД">'[21]1'!$K$6:$L$23,'[21]1'!$D$6:$E$23</definedName>
    <definedName name="T1?axis?ПРД?РЕГ" localSheetId="0">#REF!</definedName>
    <definedName name="T1?axis?ПРД?РЕГ">#REF!</definedName>
    <definedName name="T1?axis?ПРД2?2005" localSheetId="0">'для отпр'!P1_T1?axis?ПРД2?2005,'для отпр'!P2_T1?axis?ПРД2?2005,'для отпр'!P3_T1?axis?ПРД2?2005</definedName>
    <definedName name="T1?axis?ПРД2?2005">P1_T1?axis?ПРД2?2005,P2_T1?axis?ПРД2?2005,P3_T1?axis?ПРД2?2005</definedName>
    <definedName name="T1?axis?ПРД2?2006" localSheetId="0">'для отпр'!P1_T1?axis?ПРД2?2006,'для отпр'!P2_T1?axis?ПРД2?2006,'для отпр'!P3_T1?axis?ПРД2?2006</definedName>
    <definedName name="T1?axis?ПРД2?2006">P1_T1?axis?ПРД2?2006,P2_T1?axis?ПРД2?2006,P3_T1?axis?ПРД2?2006</definedName>
    <definedName name="T1?axis?ПФ?ПЛАН">'[21]1'!$I$6:$I$23,'[21]1'!$D$6:$D$23,'[21]1'!$K$6:$K$23,'[21]1'!$F$6:$F$23</definedName>
    <definedName name="T1?axis?ПФ?ФАКТ">'[21]1'!$J$6:$J$23,'[21]1'!$E$6:$E$23,'[21]1'!$L$6:$L$23,'[21]1'!$G$6:$G$23</definedName>
    <definedName name="T1?Data">'[21]1'!$D$6:$L$12,   '[21]1'!$D$14:$L$18,   '[21]1'!$D$20:$L$23</definedName>
    <definedName name="T1?Fuel_type" localSheetId="0">#REF!,#REF!,#REF!,#REF!,#REF!,#REF!,#REF!,#REF!,#REF!,#REF!,'для отпр'!P1_T1?Fuel_type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'для отпр'!P1_T1?L1.1.1,'для отпр'!P2_T1?L1.1.1,'для отпр'!P3_T1?L1.1.1</definedName>
    <definedName name="T1?L1.1.1">P1_T1?L1.1.1,P2_T1?L1.1.1,P3_T1?L1.1.1</definedName>
    <definedName name="T1?L1.1.1.1" localSheetId="0">'для отпр'!P1_T1?L1.1.1.1,'для отпр'!P2_T1?L1.1.1.1,'для отпр'!P3_T1?L1.1.1.1</definedName>
    <definedName name="T1?L1.1.1.1">P1_T1?L1.1.1.1,P2_T1?L1.1.1.1,P3_T1?L1.1.1.1</definedName>
    <definedName name="T1?L1.1.2" localSheetId="0">'для отпр'!P2_T1?L1.1.2,'для отпр'!P3_T1?L1.1.2</definedName>
    <definedName name="T1?L1.1.2">P2_T1?L1.1.2,P3_T1?L1.1.2</definedName>
    <definedName name="T1?L1.1.2.1" localSheetId="0">'для отпр'!P1_T1?L1.1.2.1,'для отпр'!P2_T1?L1.1.2.1,'для отпр'!P3_T1?L1.1.2.1</definedName>
    <definedName name="T1?L1.1.2.1">P1_T1?L1.1.2.1,P2_T1?L1.1.2.1,P3_T1?L1.1.2.1</definedName>
    <definedName name="T1?L1.1.2.1.1" localSheetId="0">#REF!,#REF!,#REF!,#REF!,'для отпр'!P1_T1?L1.1.2.1.1,'для отпр'!P2_T1?L1.1.2.1.1,'для отпр'!P3_T1?L1.1.2.1.1</definedName>
    <definedName name="T1?L1.1.2.1.1">#REF!,#REF!,#REF!,#REF!,P1_T1?L1.1.2.1.1,P2_T1?L1.1.2.1.1,P3_T1?L1.1.2.1.1</definedName>
    <definedName name="T1?L1.1.2.1.2" localSheetId="0">#REF!,#REF!,#REF!,#REF!,'для отпр'!P1_T1?L1.1.2.1.2,'для отпр'!P2_T1?L1.1.2.1.2,'для отпр'!P3_T1?L1.1.2.1.2</definedName>
    <definedName name="T1?L1.1.2.1.2">#REF!,#REF!,#REF!,#REF!,P1_T1?L1.1.2.1.2,P2_T1?L1.1.2.1.2,P3_T1?L1.1.2.1.2</definedName>
    <definedName name="T1?L1.1.2.1.3" localSheetId="0">#REF!,#REF!,#REF!,#REF!,'для отпр'!P1_T1?L1.1.2.1.3,'для отпр'!P2_T1?L1.1.2.1.3,'для отпр'!P3_T1?L1.1.2.1.3</definedName>
    <definedName name="T1?L1.1.2.1.3">#REF!,#REF!,#REF!,#REF!,P1_T1?L1.1.2.1.3,P2_T1?L1.1.2.1.3,P3_T1?L1.1.2.1.3</definedName>
    <definedName name="T1?L1.1.2.2" localSheetId="0">'для отпр'!P1_T1?L1.1.2.2,'для отпр'!P2_T1?L1.1.2.2,'для отпр'!P3_T1?L1.1.2.2</definedName>
    <definedName name="T1?L1.1.2.2">P1_T1?L1.1.2.2,P2_T1?L1.1.2.2,P3_T1?L1.1.2.2</definedName>
    <definedName name="T1?L1.1.2.3" localSheetId="0">'для отпр'!P1_T1?L1.1.2.3,'для отпр'!P2_T1?L1.1.2.3,'для отпр'!P3_T1?L1.1.2.3</definedName>
    <definedName name="T1?L1.1.2.3">P1_T1?L1.1.2.3,P2_T1?L1.1.2.3,P3_T1?L1.1.2.3</definedName>
    <definedName name="T1?L1.1.2.4" localSheetId="0">'для отпр'!P1_T1?L1.1.2.4,'для отпр'!P2_T1?L1.1.2.4,'для отпр'!P3_T1?L1.1.2.4</definedName>
    <definedName name="T1?L1.1.2.4">P1_T1?L1.1.2.4,P2_T1?L1.1.2.4,P3_T1?L1.1.2.4</definedName>
    <definedName name="T1?L1.1.2.5" localSheetId="0">'для отпр'!P1_T1?L1.1.2.5,'для отпр'!P2_T1?L1.1.2.5,'для отпр'!P3_T1?L1.1.2.5</definedName>
    <definedName name="T1?L1.1.2.5">P1_T1?L1.1.2.5,P2_T1?L1.1.2.5,P3_T1?L1.1.2.5</definedName>
    <definedName name="T1?L1.1.2.6" localSheetId="0">'для отпр'!P1_T1?L1.1.2.6,'для отпр'!P2_T1?L1.1.2.6,'для отпр'!P3_T1?L1.1.2.6</definedName>
    <definedName name="T1?L1.1.2.6">P1_T1?L1.1.2.6,P2_T1?L1.1.2.6,P3_T1?L1.1.2.6</definedName>
    <definedName name="T1?L1.1.2.7" localSheetId="0">'для отпр'!P1_T1?L1.1.2.7,'для отпр'!P2_T1?L1.1.2.7,'для отпр'!P3_T1?L1.1.2.7</definedName>
    <definedName name="T1?L1.1.2.7">P1_T1?L1.1.2.7,P2_T1?L1.1.2.7,P3_T1?L1.1.2.7</definedName>
    <definedName name="T1?L1.1.2.7.1" localSheetId="0">'для отпр'!P1_T1?L1.1.2.7.1,'для отпр'!P2_T1?L1.1.2.7.1,'для отпр'!P3_T1?L1.1.2.7.1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#REF!,#REF!,#REF!,#REF!,#REF!,#REF!,#REF!,#REF!,#REF!,'для отпр'!P1_T1?M1,'для отпр'!P2_T1?M1,'для отпр'!P3_T1?M1</definedName>
    <definedName name="T1?M1">#REF!,#REF!,#REF!,#REF!,#REF!,#REF!,#REF!,#REF!,#REF!,P1_T1?M1,P2_T1?M1,P3_T1?M1</definedName>
    <definedName name="T1?M2" localSheetId="0">#REF!,#REF!,#REF!,#REF!,#REF!,#REF!,#REF!,#REF!,#REF!,'для отпр'!P1_T1?M2,'для отпр'!P2_T1?M2,'для отпр'!P3_T1?M2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'для отпр'!P1_T1?unit?ГКАЛ,'для отпр'!P2_T1?unit?ГКАЛ,'для отпр'!P3_T1?unit?ГКАЛ,'для отпр'!P4_T1?unit?ГКАЛ,'для отпр'!P5_T1?unit?ГКАЛ,'для отпр'!P6_T1?unit?ГКАЛ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'для отпр'!P1_T1?unit?РУБ.ГКАЛ,'для отпр'!P2_T1?unit?РУБ.ГКАЛ,'для отпр'!P3_T1?unit?РУБ.ГКАЛ,'для отпр'!P4_T1?unit?РУБ.ГКАЛ,'для отпр'!P5_T1?unit?РУБ.ГКАЛ,'для отпр'!P6_T1?unit?РУБ.ГКАЛ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'для отпр'!P4_T1?unit?РУБ.ТОНН,'для отпр'!P5_T1?unit?РУБ.ТОНН</definedName>
    <definedName name="T1?unit?РУБ.ТОНН">P4_T1?unit?РУБ.ТОНН,P5_T1?unit?РУБ.ТОНН</definedName>
    <definedName name="T1?unit?СТР" localSheetId="0">'для отпр'!P2_T1?unit?СТР,'для отпр'!P3_T1?unit?СТР,'для отпр'!P4_T1?unit?СТР,'для отпр'!P5_T1?unit?СТР,'для отпр'!P6_T1?unit?СТР</definedName>
    <definedName name="T1?unit?СТР">P2_T1?unit?СТР,P3_T1?unit?СТР,P4_T1?unit?СТР,P5_T1?unit?СТР,P6_T1?unit?СТР</definedName>
    <definedName name="T1?unit?ТОНН" localSheetId="0">#REF!,#REF!,#REF!,#REF!,#REF!,#REF!,'для отпр'!P1_T1?unit?ТОНН,'для отпр'!P2_T1?unit?ТОНН,'для отпр'!P3_T1?unit?ТОНН,'для отпр'!P4_T1?unit?ТОНН</definedName>
    <definedName name="T1?unit?ТОНН">#REF!,#REF!,#REF!,#REF!,#REF!,#REF!,P1_T1?unit?ТОНН,P2_T1?unit?ТОНН,P3_T1?unit?ТОНН,P4_T1?unit?ТОНН</definedName>
    <definedName name="T1?unit?ТРУБ" localSheetId="0">'для отпр'!P11_T1?unit?ТРУБ,'для отпр'!P12_T1?unit?ТРУБ,'для отпр'!P13_T1?unit?ТРУБ</definedName>
    <definedName name="T1?unit?ТРУБ">P11_T1?unit?ТРУБ,P12_T1?unit?ТРУБ,P13_T1?unit?ТРУБ</definedName>
    <definedName name="T1_" localSheetId="0">#REF!</definedName>
    <definedName name="T1_">#REF!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[36]1'!$G$14:$L$66,'[36]1'!$N$14:$S$66,'[36]1'!$U$14:$Z$66,'[36]1'!$U$77:$Z$122,'[36]1'!$N$77:$S$122,'[36]1'!$G$77:$L$122,'[36]1'!$G$140:$L$185,'[36]1'!$N$140:$S$185,'[36]1'!$U$140:$Z$185,'[36]1'!$U$207:$Z$252,'[36]1'!$N$207:$S$252,'[36]1'!$G$207:$L$252,'[36]1'!$G$275:$L$320,'[36]1'!$N$275:$S$320,'[36]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'[21]10'!$D$9:$L$11, '[21]10'!$D$15:$L$17, '[21]10'!$D$21:$L$23, '[21]10'!$D$27:$L$29</definedName>
    <definedName name="T10?axis?R?ДОГОВОР?">'[21]10'!$B$9:$B$11, '[21]10'!$B$15:$B$17, '[21]10'!$B$21:$B$23, '[21]10'!$B$27:$B$29</definedName>
    <definedName name="T10?axis?ПРД?БАЗ">'[21]10'!$I$6:$J$31,'[21]10'!$F$6:$G$31</definedName>
    <definedName name="T10?axis?ПРД?ПРЕД">'[21]10'!$K$6:$L$31,'[21]10'!$D$6:$E$31</definedName>
    <definedName name="T10?axis?ПРД?РЕГ" localSheetId="0">#REF!</definedName>
    <definedName name="T10?axis?ПРД?РЕГ">#REF!</definedName>
    <definedName name="T10?axis?ПФ?ПЛАН">'[21]10'!$I$6:$I$31,'[21]10'!$D$6:$D$31,'[21]10'!$K$6:$K$31,'[21]10'!$F$6:$F$31</definedName>
    <definedName name="T10?axis?ПФ?ФАКТ">'[21]10'!$J$6:$J$31,'[21]10'!$E$6:$E$31,'[21]10'!$L$6:$L$31,'[21]10'!$G$6:$G$31</definedName>
    <definedName name="T10?Data">'[21]10'!$D$6:$L$7, '[21]10'!$D$9:$L$11, '[21]10'!$D$13:$L$13, '[21]10'!$D$15:$L$17, '[21]10'!$D$19:$L$19, '[21]10'!$D$21:$L$23, '[21]10'!$D$25:$L$25, '[21]10'!$D$27:$L$29, '[21]10'!$D$31:$L$31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ET" localSheetId="0">[6]TEHSHEET!#REF!</definedName>
    <definedName name="T10_ET">[6]TEHSHEET!#REF!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axis?R?ДОГОВОР">'[21]11'!$D$8:$L$11, '[21]11'!$D$15:$L$18, '[21]11'!$D$22:$L$23, '[21]11'!$D$29:$L$32, '[21]11'!$D$36:$L$39, '[21]11'!$D$43:$L$46, '[21]11'!$D$51:$L$54, '[21]11'!$D$58:$L$61, '[21]11'!$D$65:$L$68, '[21]11'!$D$72:$L$82</definedName>
    <definedName name="T11?axis?R?ДОГОВОР?">'[21]11'!$B$72:$B$82, '[21]11'!$B$65:$B$68, '[21]11'!$B$58:$B$61, '[21]11'!$B$51:$B$54, '[21]11'!$B$43:$B$46, '[21]11'!$B$36:$B$39, '[21]11'!$B$29:$B$33, '[21]11'!$B$22:$B$25, '[21]11'!$B$15:$B$18, '[21]11'!$B$8:$B$11</definedName>
    <definedName name="T11?axis?ПРД?БАЗ">'[21]11'!$I$6:$J$84,'[21]11'!$F$6:$G$84</definedName>
    <definedName name="T11?axis?ПРД?ПРЕД">'[21]11'!$K$6:$L$84,'[21]11'!$D$6:$E$84</definedName>
    <definedName name="T11?axis?ПРД?РЕГ" localSheetId="0">'[37]услуги непроизводств.'!#REF!</definedName>
    <definedName name="T11?axis?ПРД?РЕГ">'[37]услуги непроизводств.'!#REF!</definedName>
    <definedName name="T11?axis?ПФ?ПЛАН">'[21]11'!$I$6:$I$84,'[21]11'!$D$6:$D$84,'[21]11'!$K$6:$K$84,'[21]11'!$F$6:$F$84</definedName>
    <definedName name="T11?axis?ПФ?ФАКТ">'[21]11'!$J$6:$J$84,'[21]11'!$E$6:$E$84,'[21]11'!$L$6:$L$84,'[21]11'!$G$6:$G$84</definedName>
    <definedName name="T11?Data">#N/A</definedName>
    <definedName name="T11?Name" localSheetId="0">'[37]услуги непроизводств.'!#REF!</definedName>
    <definedName name="T11?Name">'[37]услуги непроизводств.'!#REF!</definedName>
    <definedName name="T11_Copy1" localSheetId="0">'[37]услуги непроизводств.'!#REF!</definedName>
    <definedName name="T11_Copy1">'[37]услуги непроизводств.'!#REF!</definedName>
    <definedName name="T11_Copy2" localSheetId="0">'[37]услуги непроизводств.'!#REF!</definedName>
    <definedName name="T11_Copy2">'[37]услуги непроизводств.'!#REF!</definedName>
    <definedName name="T11_Copy3" localSheetId="0">'[37]услуги непроизводств.'!#REF!</definedName>
    <definedName name="T11_Copy3">'[37]услуги непроизводств.'!#REF!</definedName>
    <definedName name="T11_Copy4" localSheetId="0">'[37]услуги непроизводств.'!#REF!</definedName>
    <definedName name="T11_Copy4">'[37]услуги непроизводств.'!#REF!</definedName>
    <definedName name="T11_Copy5" localSheetId="0">'[37]услуги непроизводств.'!#REF!</definedName>
    <definedName name="T11_Copy5">'[37]услуги непроизводств.'!#REF!</definedName>
    <definedName name="T11_Copy6" localSheetId="0">'[37]услуги непроизводств.'!#REF!</definedName>
    <definedName name="T11_Copy6">'[37]услуги непроизводств.'!#REF!</definedName>
    <definedName name="T11_Copy7.1" localSheetId="0">'[37]услуги непроизводств.'!#REF!</definedName>
    <definedName name="T11_Copy7.1">'[37]услуги непроизводств.'!#REF!</definedName>
    <definedName name="T11_Copy7.2" localSheetId="0">'[37]услуги непроизводств.'!#REF!</definedName>
    <definedName name="T11_Copy7.2">'[37]услуги непроизводств.'!#REF!</definedName>
    <definedName name="T11_Copy8" localSheetId="0">'[37]услуги непроизводств.'!#REF!</definedName>
    <definedName name="T11_Copy8">'[37]услуги непроизводств.'!#REF!</definedName>
    <definedName name="T11_Copy9" localSheetId="0">'[37]услуги непроизводств.'!#REF!</definedName>
    <definedName name="T11_Copy9">'[37]услуги непроизводств.'!#REF!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БАЗ">'[21]12'!$J$6:$K$20,'[21]12'!$G$6:$H$20</definedName>
    <definedName name="T12?axis?ПРД?ПРЕД">'[21]12'!$L$6:$M$20,'[21]12'!$E$6:$F$20</definedName>
    <definedName name="T12?axis?ПРД?РЕГ" localSheetId="0">#REF!</definedName>
    <definedName name="T12?axis?ПРД?РЕГ">#REF!</definedName>
    <definedName name="T12?axis?ПФ?ПЛАН">'[21]12'!$J$6:$J$20,'[21]12'!$E$6:$E$20,'[21]12'!$L$6:$L$20,'[21]12'!$G$6:$G$20</definedName>
    <definedName name="T12?axis?ПФ?ФАКТ">'[21]12'!$K$6:$K$20,'[21]12'!$F$6:$F$20,'[21]12'!$M$6:$M$20,'[21]12'!$H$6:$H$20</definedName>
    <definedName name="T12?Data">'[21]12'!$E$6:$M$9,  '[21]12'!$E$11:$M$18,  '[21]12'!$E$20:$M$20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2.1.x">'[21]12'!$A$16:$M$16, '[21]12'!$A$14:$M$14, '[21]12'!$A$12:$M$12, '[21]12'!$A$18:$M$18</definedName>
    <definedName name="T12?L2.x">'[21]12'!$A$15:$M$15, '[21]12'!$A$13:$M$13, '[21]12'!$A$11:$M$11, '[21]12'!$A$17:$M$17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ГА">'[21]12'!$E$16:$I$16, '[21]12'!$E$14:$I$14, '[21]12'!$E$9:$I$9, '[21]12'!$E$12:$I$12, '[21]12'!$E$18:$I$18, '[21]12'!$E$7:$I$7</definedName>
    <definedName name="T12?unit?ПРЦ" localSheetId="0">#REF!</definedName>
    <definedName name="T12?unit?ПРЦ">#REF!</definedName>
    <definedName name="T12?unit?ТРУБ">'[21]12'!$E$15:$I$15, '[21]12'!$E$13:$I$13, '[21]12'!$E$6:$I$6, '[21]12'!$E$8:$I$8, '[21]12'!$E$11:$I$11, '[21]12'!$E$17:$I$17, '[21]12'!$E$20:$I$20</definedName>
    <definedName name="T12_Copy" localSheetId="0">#REF!</definedName>
    <definedName name="T12_Copy">#REF!</definedName>
    <definedName name="T13?axis?ПРД?БАЗ">'[21]13'!$I$6:$J$16,'[21]13'!$F$6:$G$16</definedName>
    <definedName name="T13?axis?ПРД?ПРЕД">'[21]13'!$K$6:$L$16,'[21]13'!$D$6:$E$16</definedName>
    <definedName name="T13?axis?ПРД?РЕГ" localSheetId="0">#REF!</definedName>
    <definedName name="T13?axis?ПРД?РЕГ">#REF!</definedName>
    <definedName name="T13?axis?ПФ?ПЛАН">'[21]13'!$I$6:$I$16,'[21]13'!$D$6:$D$16,'[21]13'!$K$6:$K$16,'[21]13'!$F$6:$F$16</definedName>
    <definedName name="T13?axis?ПФ?ФАКТ">'[21]13'!$J$6:$J$16,'[21]13'!$E$6:$E$16,'[21]13'!$L$6:$L$16,'[21]13'!$G$6:$G$16</definedName>
    <definedName name="T13?Data">'[21]13'!$D$6:$L$7, '[21]13'!$D$8:$L$8, '[21]13'!$D$9:$L$16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'[21]13'!$D$14:$H$14,'[21]13'!$D$11:$H$11</definedName>
    <definedName name="T13?unit?ТГКАЛ" localSheetId="0">#REF!</definedName>
    <definedName name="T13?unit?ТГКАЛ">#REF!</definedName>
    <definedName name="T13?unit?ТМКБ">'[21]13'!$D$13:$H$13,'[21]13'!$D$10:$H$10</definedName>
    <definedName name="T13?unit?ТРУБ">'[21]13'!$D$12:$H$12,'[21]13'!$D$15:$H$16,'[21]13'!$D$8:$H$9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БАЗ">'[21]14'!$J$6:$K$20,'[21]14'!$G$6:$H$20</definedName>
    <definedName name="T14?axis?ПРД?ПРЕД">'[21]14'!$L$6:$M$20,'[21]14'!$E$6:$F$20</definedName>
    <definedName name="T14?axis?ПРД?РЕГ" localSheetId="0">#REF!</definedName>
    <definedName name="T14?axis?ПРД?РЕГ">#REF!</definedName>
    <definedName name="T14?axis?ПФ?ПЛАН">'[21]14'!$G$6:$G$20,'[21]14'!$J$6:$J$20,'[21]14'!$L$6:$L$20,'[21]14'!$E$6:$E$20</definedName>
    <definedName name="T14?axis?ПФ?ФАКТ">'[21]14'!$H$6:$H$20,'[21]14'!$K$6:$K$20,'[21]14'!$M$6:$M$20,'[21]14'!$F$6:$F$20</definedName>
    <definedName name="T14?Data">'[21]14'!$E$7:$M$18,  '[21]14'!$E$20:$M$20</definedName>
    <definedName name="T14?item_ext?РОСТ" localSheetId="0">#REF!</definedName>
    <definedName name="T14?item_ext?РОСТ">#REF!</definedName>
    <definedName name="T14?L1">'[21]14'!$A$13:$M$13, '[21]14'!$A$10:$M$10, '[21]14'!$A$7:$M$7, '[21]14'!$A$16:$M$16</definedName>
    <definedName name="T14?L1.1">'[21]14'!$A$14:$M$14, '[21]14'!$A$11:$M$11, '[21]14'!$A$8:$M$8, '[21]14'!$A$17:$M$17</definedName>
    <definedName name="T14?L1.2">'[21]14'!$A$15:$M$15, '[21]14'!$A$12:$M$12, '[21]14'!$A$9:$M$9, '[21]14'!$A$18:$M$18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?unit?ПРЦ">'[21]14'!$E$15:$I$15, '[21]14'!$E$12:$I$12, '[21]14'!$E$9:$I$9, '[21]14'!$E$18:$I$18, '[21]14'!$J$6:$M$20</definedName>
    <definedName name="T14?unit?ТРУБ">'[21]14'!$E$13:$I$14, '[21]14'!$E$10:$I$11, '[21]14'!$E$7:$I$8, '[21]14'!$E$16:$I$17, '[21]14'!$E$20:$I$20</definedName>
    <definedName name="T14_Copy" localSheetId="0">#REF!</definedName>
    <definedName name="T14_Copy">#REF!</definedName>
    <definedName name="T15?axis?ПРД?БАЗ">'[21]15'!$I$6:$J$11,'[21]15'!$F$6:$G$11</definedName>
    <definedName name="T15?axis?ПРД?ПРЕД">'[21]15'!$K$6:$L$11,'[21]15'!$D$6:$E$11</definedName>
    <definedName name="T15?axis?ПФ?ПЛАН">'[21]15'!$I$6:$I$11,'[21]15'!$D$6:$D$11,'[21]15'!$K$6:$K$11,'[21]15'!$F$6:$F$11</definedName>
    <definedName name="T15?axis?ПФ?ФАКТ">'[21]15'!$J$6:$J$11,'[21]15'!$E$6:$E$11,'[21]15'!$L$6:$L$11,'[21]15'!$G$6:$G$11</definedName>
    <definedName name="T15?Columns" localSheetId="0">#REF!</definedName>
    <definedName name="T15?Columns">#REF!</definedName>
    <definedName name="T15?item_ext?РОСТ" localSheetId="0">[37]экология!#REF!</definedName>
    <definedName name="T15?item_ext?РОСТ">[37]экология!#REF!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Name" localSheetId="0">[37]экология!#REF!</definedName>
    <definedName name="T15?Name">[37]экология!#REF!</definedName>
    <definedName name="T15?Scope" localSheetId="0">#REF!</definedName>
    <definedName name="T15?Scope">#REF!</definedName>
    <definedName name="T15?unit?ПРЦ" localSheetId="0">[37]экология!#REF!</definedName>
    <definedName name="T15?unit?ПРЦ">[37]экология!#REF!</definedName>
    <definedName name="T15?ВРАС" localSheetId="0">#REF!</definedName>
    <definedName name="T15?ВРАС">#REF!</definedName>
    <definedName name="T15_Change1">'[23]15'!$L$9:$L$14,'[23]15'!$L$16:$L$17,'[23]15'!$L$19:$L$21,'[23]15'!$L$25:$L$29,'[23]15'!$L$31:$L$34,'[23]15'!$L$36:$L$73,'[23]15'!$L$77:$L$78</definedName>
    <definedName name="T15_Data">'[23]15'!$E$82:$H$88,'[23]15'!$E$75:$H$79,'[23]15'!$E$36:$H$73,'[23]15'!$E$31:$H$34,'[23]15'!$E$25:$H$29,'[23]15'!$E$9:$H$23,'[23]15'!$I$9:$K$14,'[23]15'!$I$16:$K$17,'[23]15'!$I$19:$K$21,'[23]15'!$I$25:$K$29,'[23]15'!$I$31:$K$34,'[23]15'!$I$36:$K$73,'[23]15'!$I$77:$K$78,'[23]15'!$I$82:$K$83,'[23]15'!$I$85:$K$88</definedName>
    <definedName name="T15_Protect">'[20]15'!$E$25:$I$29,'[20]15'!$E$31:$I$34,'[20]15'!$E$36:$I$40,'[20]15'!$E$44:$I$45,'[20]15'!$E$9:$I$17,'[20]15'!$B$36:$B$40,'[20]15'!$E$19:$I$21</definedName>
    <definedName name="T15_Protected">'[23]15'!$E$9:$K$23,'[23]15'!$E$25:$K$34,'[23]15'!$E$36:$K$73,'[23]15'!$E$75:$K$79,'[23]15'!$E$81:$K$88</definedName>
    <definedName name="T15_write1">'[23]15'!$L$9:$L$23,'[23]15'!$L$25:$L$29,'[23]15'!$L$31:$L$34,'[23]15'!$L$36:$L$79,'[23]15'!$L$84</definedName>
    <definedName name="T16?axis?R?ДОГОВОР">'[21]16'!$E$40:$M$40,'[21]16'!$E$60:$M$60,'[21]16'!$E$36:$M$36,'[21]16'!$E$32:$M$32,'[21]16'!$E$28:$M$28,'[21]16'!$E$24:$M$24,'[21]16'!$E$68:$M$68,'[21]16'!$E$56:$M$56,'[21]16'!$E$20:$M$20,P1_T16?axis?R?ДОГОВОР</definedName>
    <definedName name="T16?axis?R?ДОГОВОР?">'[21]16'!$A$8,'[21]16'!$A$12,'[21]16'!$A$16,P1_T16?axis?R?ДОГОВОР?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'[21]16'!$J$6:$K$88,               '[21]16'!$G$6:$H$88</definedName>
    <definedName name="T16?axis?ПРД?ПРЕД">'[21]16'!$L$6:$M$88,               '[21]16'!$E$6:$F$88</definedName>
    <definedName name="T16?axis?ПРД?РЕГ" localSheetId="0">#REF!</definedName>
    <definedName name="T16?axis?ПРД?РЕГ">#REF!</definedName>
    <definedName name="T16?axis?ПФ?ПЛАН">'[21]16'!$J$6:$J$88,               '[21]16'!$E$6:$E$88,               '[21]16'!$L$6:$L$88,               '[21]16'!$G$6:$G$88</definedName>
    <definedName name="T16?axis?ПФ?ФАКТ">'[21]16'!$K$6:$K$88,               '[21]16'!$F$6:$F$88,               '[21]16'!$M$6:$M$88,               '[21]16'!$H$6:$H$88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'[21]16'!$A$38:$M$38,'[21]16'!$A$58:$M$58,'[21]16'!$A$34:$M$34,'[21]16'!$A$30:$M$30,'[21]16'!$A$26:$M$26,'[21]16'!$A$22:$M$22,'[21]16'!$A$66:$M$66,'[21]16'!$A$54:$M$54,'[21]16'!$A$18:$M$18,P1_T16?L1</definedName>
    <definedName name="T16?L1.x">'[21]16'!$A$40:$M$40,'[21]16'!$A$60:$M$60,'[21]16'!$A$36:$M$36,'[21]16'!$A$32:$M$32,'[21]16'!$A$28:$M$28,'[21]16'!$A$24:$M$24,'[21]16'!$A$68:$M$68,'[21]16'!$A$56:$M$56,'[21]16'!$A$20:$M$20,P1_T16?L1.x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hange1">'[23]16'!$N$7,'[23]16'!$N$10:$N$11,'[23]16'!$N$13:$N$14,'[23]16'!$N$17,'[23]16'!$N$20,'[23]16'!$N$23,'[23]16'!$N$26,'[23]16'!$N$29,'[23]16'!$N$33:$N$34,'[23]16'!$N$38:$N$40,'[23]16'!$N$44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'[23]16'!$G$7:$M$7,'[23]16'!$G$10:$M$15,'[23]16'!$G$17:$M$18,'[23]16'!$G$20:$M$21,'[23]16'!$G$23:$M$24,'[23]16'!$G$26:$M$27,'[23]16'!$G$29:$M$31,'[23]16'!$G$33:$M$35,'[23]16'!$G$37:$M$41,'[23]16'!$G$43:$M$47</definedName>
    <definedName name="T16_Protect">'[20]16'!$G$44:$K$44,'[20]16'!$G$7:$K$8,P1_T16_Protect</definedName>
    <definedName name="T17.1?axis?C?НП">'[21]17.1'!$E$6:$L$16, '[21]17.1'!$E$18:$L$28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'[21]17.1'!$E$6:$L$16, '[21]17.1'!$N$6:$N$16, '[21]17.1'!$E$18:$L$28, '[21]17.1'!$N$18:$N$28</definedName>
    <definedName name="T17.1?item_ext?ВСЕГО">'[21]17.1'!$N$6:$N$16, '[21]17.1'!$N$18:$N$28</definedName>
    <definedName name="T17.1?L1">'[21]17.1'!$A$6:$N$6, '[21]17.1'!$A$18:$N$18</definedName>
    <definedName name="T17.1?L2">'[21]17.1'!$A$7:$N$7, '[21]17.1'!$A$19:$N$19</definedName>
    <definedName name="T17.1?L3">'[21]17.1'!$A$8:$N$8, '[21]17.1'!$A$20:$N$20</definedName>
    <definedName name="T17.1?L3.1">'[21]17.1'!$A$9:$N$9, '[21]17.1'!$A$21:$N$21</definedName>
    <definedName name="T17.1?L4">'[21]17.1'!$A$10:$N$10, '[21]17.1'!$A$22:$N$22</definedName>
    <definedName name="T17.1?L4.1">'[21]17.1'!$A$11:$N$11, '[21]17.1'!$A$23:$N$23</definedName>
    <definedName name="T17.1?L5">'[21]17.1'!$A$12:$N$12, '[21]17.1'!$A$24:$N$24</definedName>
    <definedName name="T17.1?L5.1">'[21]17.1'!$A$13:$N$13, '[21]17.1'!$A$25:$N$25</definedName>
    <definedName name="T17.1?L6">'[21]17.1'!$A$14:$N$14, '[21]17.1'!$A$26:$N$26</definedName>
    <definedName name="T17.1?L7">'[21]17.1'!$A$15:$N$15, '[21]17.1'!$A$27:$N$27</definedName>
    <definedName name="T17.1?L8">'[21]17.1'!$A$16:$N$16, '[21]17.1'!$A$28:$N$28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'[21]17.1'!$D$9:$N$9, '[21]17.1'!$D$11:$N$11, '[21]17.1'!$D$13:$N$13, '[21]17.1'!$D$21:$N$21, '[21]17.1'!$D$23:$N$23, '[21]17.1'!$D$25:$N$25</definedName>
    <definedName name="T17.1?unit?ТРУБ">'[21]17.1'!$D$8:$N$8, '[21]17.1'!$D$10:$N$10, '[21]17.1'!$D$12:$N$12, '[21]17.1'!$D$14:$N$16, '[21]17.1'!$D$20:$N$20, '[21]17.1'!$D$22:$N$22, '[21]17.1'!$D$24:$N$24, '[21]17.1'!$D$26:$N$28</definedName>
    <definedName name="T17.1?unit?ЧДН">'[21]17.1'!$D$7:$N$7, '[21]17.1'!$D$19:$N$19</definedName>
    <definedName name="T17.1?unit?ЧЕЛ">'[21]17.1'!$D$18:$N$18, '[21]17.1'!$D$6:$N$6</definedName>
    <definedName name="T17.1_Copy" localSheetId="0">#REF!</definedName>
    <definedName name="T17.1_Copy">#REF!</definedName>
    <definedName name="T17.1_Protect">'[20]17.1'!$D$14:$F$17,'[20]17.1'!$D$19:$F$22,'[20]17.1'!$I$9:$I$12,'[20]17.1'!$I$14:$I$17,'[20]17.1'!$I$19:$I$22,'[20]17.1'!$D$9:$F$12</definedName>
    <definedName name="T17?axis?ПРД?БАЗ">'[21]17'!$I$6:$J$13,'[21]17'!$F$6:$G$13</definedName>
    <definedName name="T17?axis?ПРД?ПРЕД">'[21]17'!$K$6:$L$13,'[21]17'!$D$6:$E$13</definedName>
    <definedName name="T17?axis?ПРД?РЕГ" localSheetId="0">#REF!</definedName>
    <definedName name="T17?axis?ПРД?РЕГ">#REF!</definedName>
    <definedName name="T17?axis?ПФ?ПЛАН">'[21]17'!$I$6:$I$13,'[21]17'!$D$6:$D$13,'[21]17'!$K$6:$K$13,'[21]17'!$F$6:$F$13</definedName>
    <definedName name="T17?axis?ПФ?ФАКТ">'[21]17'!$J$6:$J$13,'[21]17'!$E$6:$E$13,'[21]17'!$L$6:$L$13,'[21]17'!$G$6:$G$13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'[12]29'!$M$26:$M$33,'[12]29'!$P$26:$P$33,'[12]29'!$G$52:$G$59,'[12]29'!$J$52:$J$59,'[12]29'!$M$52:$M$59,'[12]29'!$P$52:$P$59,'[12]29'!$G$26:$G$33,'[12]29'!$J$26:$J$33</definedName>
    <definedName name="T17?unit?РУБ.ГКАЛ">'[12]29'!$O$18:$O$25,P1_T17?unit?РУБ.ГКАЛ,P2_T17?unit?РУБ.ГКАЛ</definedName>
    <definedName name="T17?unit?ТГКАЛ">'[12]29'!$P$18:$P$25,P1_T17?unit?ТГКАЛ,P2_T17?unit?ТГКАЛ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'[12]29'!$L$26:$L$33,'[12]29'!$O$26:$O$33,'[12]29'!$F$52:$F$59,'[12]29'!$I$52:$I$59,'[12]29'!$L$52:$L$59,'[12]29'!$O$52:$O$59,'[12]29'!$F$26:$F$33,'[12]29'!$I$26:$I$33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'[23]17.1'!$L$9:$L$12,'[23]17.1'!$L$14:$L$17,'[23]17.1'!$L$19:$L$22</definedName>
    <definedName name="T17_Protect" localSheetId="0">'[20]21.3'!$E$66:$I$69,'[20]21.3'!$E$10:$I$10,P1_T17_Protect</definedName>
    <definedName name="T17_Protect">'[20]21.3'!$E$66:$I$69,'[20]21.3'!$E$10:$I$10,P1_T17_Protect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'[20]18.2'!#REF!,'[20]18.2'!#REF!</definedName>
    <definedName name="T18.2?item_ext?СБЫТ">'[20]18.2'!#REF!,'[20]18.2'!#REF!</definedName>
    <definedName name="T18.2?ВРАС">'[20]18.2'!$B$34:$B$38,'[20]18.2'!$B$28:$B$30</definedName>
    <definedName name="T18.2_Protect">'[20]18.2'!$F$58:$J$59,'[20]18.2'!$F$62:$J$62,'[20]18.2'!$F$64:$J$67,'[20]18.2'!$F$6:$J$8,P1_T18.2_Protect</definedName>
    <definedName name="T18?axis?R?ДОГОВОР">'[21]18'!$D$14:$L$16,'[21]18'!$D$20:$L$22,'[21]18'!$D$26:$L$28,'[21]18'!$D$32:$L$34,'[21]18'!$D$38:$L$40,'[21]18'!$D$8:$L$10</definedName>
    <definedName name="T18?axis?R?ДОГОВОР?">'[21]18'!$B$14:$B$16,'[21]18'!$B$20:$B$22,'[21]18'!$B$26:$B$28,'[21]18'!$B$32:$B$34,'[21]18'!$B$38:$B$40,'[21]18'!$B$8:$B$10</definedName>
    <definedName name="T18?axis?ПРД?БАЗ">'[21]18'!$I$6:$J$42,'[21]18'!$F$6:$G$42</definedName>
    <definedName name="T18?axis?ПРД?ПРЕД">'[21]18'!$K$6:$L$42,'[21]18'!$D$6:$E$42</definedName>
    <definedName name="T18?axis?ПФ?ПЛАН">'[21]18'!$I$6:$I$42,'[21]18'!$D$6:$D$42,'[21]18'!$K$6:$K$42,'[21]18'!$F$6:$F$42</definedName>
    <definedName name="T18?axis?ПФ?ФАКТ">'[21]18'!$J$6:$J$42,'[21]18'!$E$6:$E$42,'[21]18'!$L$6:$L$42,'[21]18'!$G$6:$G$42</definedName>
    <definedName name="T18_2_Change1">'[23]18.2'!$M$6:$M$8,'[23]18.2'!$M$12:$M$19,'[23]18.2'!$M$22:$M$25,'[23]18.2'!$M$28:$M$40,'[23]18.2'!$M$42,'[23]18.2'!$M$44:$M$55,'[23]18.2'!$M$59:$M$64,'[23]18.2'!$M$71,'[23]18.2'!$M$75:$M$76,'[23]18.2'!$M$79,'[23]18.2'!$M$81:$M$84</definedName>
    <definedName name="T18_2_Data">'[23]18.2'!$F$6:$L$9,'[23]18.2'!$F$11:$L$20,'[23]18.2'!$F$22:$L$26,'[23]18.2'!$F$28:$L$40,'[23]18.2'!$F$42:$L$42,'[23]18.2'!$F$44:$L$55,'[23]18.2'!$F$59:$L$65,'[23]18.2'!$F$67:$L$73,'[23]18.2'!$F$75:$L$76,'[23]18.2'!$F$57:$K$57</definedName>
    <definedName name="T18_Copy1" localSheetId="0">[37]страховые!#REF!</definedName>
    <definedName name="T18_Copy1">[37]страховые!#REF!</definedName>
    <definedName name="T18_Copy2" localSheetId="0">[37]страховые!#REF!</definedName>
    <definedName name="T18_Copy2">[37]страховые!#REF!</definedName>
    <definedName name="T18_Copy3" localSheetId="0">[37]страховые!#REF!</definedName>
    <definedName name="T18_Copy3">[37]страховые!#REF!</definedName>
    <definedName name="T18_Copy4" localSheetId="0">[37]страховые!#REF!</definedName>
    <definedName name="T18_Copy4">[37]страховые!#REF!</definedName>
    <definedName name="T18_Copy5" localSheetId="0">[37]страховые!#REF!</definedName>
    <definedName name="T18_Copy5">[37]страховые!#REF!</definedName>
    <definedName name="T18_Copy6" localSheetId="0">[37]страховые!#REF!</definedName>
    <definedName name="T18_Copy6">[37]страховые!#REF!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axis?R?ВРАС?" localSheetId="0">[37]НИОКР!#REF!</definedName>
    <definedName name="T19?axis?R?ВРАС?">[37]НИОКР!#REF!</definedName>
    <definedName name="T19?axis?R?ДОГОВОР">'[21]19'!$E$8:$M$9,'[21]19'!$E$13:$M$14,'[21]19'!$E$18:$M$18,'[21]19'!$E$26:$M$27,'[21]19'!$E$22:$M$22</definedName>
    <definedName name="T19?axis?R?ДОГОВОР?">'[21]19'!$A$8:$A$9,'[21]19'!$A$13:$A$14,'[21]19'!$A$18,'[21]19'!$A$26:$A$27,'[21]19'!$A$22</definedName>
    <definedName name="T19?axis?ПРД?БАЗ">'[21]19'!$J$6:$K$30,'[21]19'!$G$6:$H$30</definedName>
    <definedName name="T19?axis?ПРД?ПРЕД">'[21]19'!$L$6:$M$30,'[21]19'!$E$6:$F$30</definedName>
    <definedName name="T19?axis?ПФ?ПЛАН">'[21]19'!$J$6:$J$30,'[21]19'!$E$6:$E$30,'[21]19'!$L$6:$L$30,'[21]19'!$G$6:$G$30</definedName>
    <definedName name="T19?axis?ПФ?ФАКТ">'[21]19'!$K$6:$K$30,'[21]19'!$F$6:$F$30,'[21]19'!$M$6:$M$30,'[21]19'!$H$6:$H$30</definedName>
    <definedName name="T19?Data">'[12]19'!$J$8:$M$16,'[12]19'!$C$8:$H$16</definedName>
    <definedName name="T19?item_ext?РОСТ" localSheetId="0">[37]НИОКР!#REF!</definedName>
    <definedName name="T19?item_ext?РОСТ">[37]НИОКР!#REF!</definedName>
    <definedName name="T19?L1">'[21]19'!$A$16:$M$16, '[21]19'!$A$11:$M$11, '[21]19'!$A$6:$M$6, '[21]19'!$A$20:$M$20, '[21]19'!$A$24:$M$24</definedName>
    <definedName name="T19?L1.x">'[21]19'!$A$18:$M$18, '[21]19'!$A$13:$M$14, '[21]19'!$A$8:$M$9, '[21]19'!$A$22:$M$22, '[21]19'!$A$26:$M$27</definedName>
    <definedName name="T19?Name" localSheetId="0">[37]НИОКР!#REF!</definedName>
    <definedName name="T19?Name">[37]НИОКР!#REF!</definedName>
    <definedName name="T19?unit?ПРЦ" localSheetId="0">[37]НИОКР!#REF!</definedName>
    <definedName name="T19?unit?ПРЦ">[37]НИОКР!#REF!</definedName>
    <definedName name="T19_Copy" localSheetId="0">[37]НИОКР!#REF!</definedName>
    <definedName name="T19_Copy">[37]НИОКР!#REF!</definedName>
    <definedName name="T19_Copy2" localSheetId="0">[37]НИОКР!#REF!</definedName>
    <definedName name="T19_Copy2">[37]НИОКР!#REF!</definedName>
    <definedName name="T19_Protection">'[12]19'!$E$13:$H$13,'[12]19'!$E$15:$H$15,'[12]19'!$J$8:$M$11,'[12]19'!$J$13:$M$13,'[12]19'!$J$15:$M$15,'[12]19'!$E$4:$H$4,'[12]19'!$J$4:$M$4,'[12]19'!$E$8:$H$11</definedName>
    <definedName name="T2.1?Data">#N/A</definedName>
    <definedName name="T2.1?Protection">P6_T2.1?Protection</definedName>
    <definedName name="T2.1_DiapProt">'[22]2007 (Min)'!$G$47:$H$47,'[22]2007 (Min)'!$K$44:$L$44,'[22]2007 (Min)'!$K$47:$L$47,'[22]2007 (Min)'!$O$44:$P$44,'[22]2007 (Min)'!$O$47:$P$47</definedName>
    <definedName name="T2.2?Protection">P3_T2.2?Protection,P4_T2.2?Protection</definedName>
    <definedName name="T2.2_DiapProt">'[22]2007 (Max)'!$G$28,P1_T2.2_DiapProt</definedName>
    <definedName name="T2.3_Protect">'[20]2.3'!$F$30:$G$34,'[20]2.3'!$H$24:$K$28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'[21]2'!$I$6:$J$19,'[21]2'!$F$6:$G$19</definedName>
    <definedName name="T2?axis?ПРД?ПРЕД">'[21]2'!$K$6:$L$19,'[21]2'!$D$6:$E$19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'[21]2'!$I$6:$I$19,'[21]2'!$D$6:$D$19,'[21]2'!$K$6:$K$19,'[21]2'!$F$6:$F$19</definedName>
    <definedName name="T2?axis?ПФ?ФАКТ">'[21]2'!$J$6:$J$19,'[21]2'!$E$6:$E$19,'[21]2'!$L$6:$L$19,'[21]2'!$G$6:$G$19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'[21]2'!$D$6:$H$8,   '[21]2'!$D$10:$H$10,   '[21]2'!$D$12:$H$13,   '[21]2'!$D$15:$H$15</definedName>
    <definedName name="T2?unit?МКУБ" localSheetId="0">#REF!,#REF!,#REF!,#REF!</definedName>
    <definedName name="T2?unit?МКУБ">#REF!,#REF!,#REF!,#REF!</definedName>
    <definedName name="T2?unit?ПРЦ">'[21]2'!$D$9:$H$9,   '[21]2'!$D$14:$H$14,   '[21]2'!$I$6:$L$19,   '[21]2'!$D$18:$H$18</definedName>
    <definedName name="T2?unit?РУБ.МКБ" localSheetId="0">#REF!,#REF!,#REF!,#REF!</definedName>
    <definedName name="T2?unit?РУБ.МКБ">#REF!,#REF!,#REF!,#REF!</definedName>
    <definedName name="T2?unit?ТГКАЛ">'[21]2'!$D$16:$H$17,   '[21]2'!$D$19:$H$19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" localSheetId="0">#REF!</definedName>
    <definedName name="T2_">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P1_T2_DiapProt,P2_T2_DiapProt</definedName>
    <definedName name="T2_DiapProt">P1_T2_DiapProt,P2_T2_DiapProt</definedName>
    <definedName name="T2_Protect" localSheetId="0">#REF!,#REF!</definedName>
    <definedName name="T2_Protect">#REF!,#REF!</definedName>
    <definedName name="T2_unpr_all">'[36]2'!$G$13:$L$58,'[36]2'!$N$13:$S$58,'[36]2'!$U$13:$Z$58,'[36]2'!$G$74:$L$119,'[36]2'!$N$74:$S$119,'[36]2'!$U$74:$Z$120,'[36]2'!$Z$119:$Z$120,'[36]2'!$N$134:$S$180,'[36]2'!$U$134:$Z$180,'[36]2'!$N$195:$S$241,'[36]2'!$U$195:$Z$241,'[36]2'!$N$257:$R$268,'[36]2'!$S$257:$S$302,'[36]2'!$N$269:$R$302,'[36]2'!$U$257:$Z$302,'[36]2'!$N$318</definedName>
    <definedName name="T2_Unprotected" localSheetId="0">#REF!,#REF!,#REF!,#REF!,#REF!,#REF!</definedName>
    <definedName name="T2_Unprotected">#REF!,#REF!,#REF!,#REF!,#REF!,#REF!</definedName>
    <definedName name="T20?axis?R?ДОГОВОР">'[21]20'!$G$7:$O$26,       '[21]20'!$G$28:$O$41</definedName>
    <definedName name="T20?axis?R?ДОГОВОР?">'[21]20'!$D$7:$D$26,       '[21]20'!$D$28:$D$41</definedName>
    <definedName name="T20?axis?ПРД?БАЗ">'[21]20'!$L$6:$M$42,  '[21]20'!$I$6:$J$42</definedName>
    <definedName name="T20?axis?ПРД?ПРЕД">'[21]20'!$N$6:$O$41,  '[21]20'!$G$6:$H$42</definedName>
    <definedName name="T20?axis?ПФ?ПЛАН">'[21]20'!$L$6:$L$42,  '[21]20'!$G$6:$G$42,  '[21]20'!$N$6:$N$42,  '[21]20'!$I$6:$I$42</definedName>
    <definedName name="T20?axis?ПФ?ФАКТ">'[21]20'!$M$6:$M$42,  '[21]20'!$H$6:$H$42,  '[21]20'!$O$6:$O$42,  '[21]20'!$J$6:$J$42</definedName>
    <definedName name="T20?Data">'[21]20'!$G$6:$O$6,       '[21]20'!$G$8:$O$25,       '[21]20'!$G$27:$O$27,       '[21]20'!$G$29:$O$40,       '[21]20'!$G$42:$O$42</definedName>
    <definedName name="T20?item_ext?РОСТ" localSheetId="0">[37]аренда!#REF!</definedName>
    <definedName name="T20?item_ext?РОСТ">[37]аренда!#REF!</definedName>
    <definedName name="T20?L1.1">'[21]20'!$A$20:$O$20,'[21]20'!$A$17:$O$17,'[21]20'!$A$8:$O$8,'[21]20'!$A$11:$O$11,'[21]20'!$A$14:$O$14,'[21]20'!$A$23:$O$23</definedName>
    <definedName name="T20?L1.2">'[21]20'!$A$21:$O$21,'[21]20'!$A$18:$O$18,'[21]20'!$A$9:$O$9,'[21]20'!$A$12:$O$12,'[21]20'!$A$15:$O$15,'[21]20'!$A$24:$O$24</definedName>
    <definedName name="T20?L1.3">'[21]20'!$A$22:$O$22,'[21]20'!$A$19:$O$19,'[21]20'!$A$10:$O$10,'[21]20'!$A$13:$O$13,'[21]20'!$A$16:$O$16,'[21]20'!$A$25:$O$25</definedName>
    <definedName name="T20?L2.1">'[21]20'!$A$29:$O$29,   '[21]20'!$A$32:$O$32,   '[21]20'!$A$35:$O$35,   '[21]20'!$A$38:$O$38</definedName>
    <definedName name="T20?L2.2">'[21]20'!$A$30:$O$30,   '[21]20'!$A$33:$O$33,   '[21]20'!$A$36:$O$36,   '[21]20'!$A$39:$O$39</definedName>
    <definedName name="T20?L2.3">'[21]20'!$A$31:$O$31,   '[21]20'!$A$34:$O$34,   '[21]20'!$A$37:$O$37,   '[21]20'!$A$40:$O$40</definedName>
    <definedName name="T20?Name" localSheetId="0">[37]аренда!#REF!</definedName>
    <definedName name="T20?Name">[37]аренда!#REF!</definedName>
    <definedName name="T20?unit?МКВТЧ">'[12]20'!$C$13:$M$13,'[12]20'!$C$15:$M$19,'[12]20'!$C$8:$M$11</definedName>
    <definedName name="T20?unit?ПРЦ" localSheetId="0">[37]аренда!#REF!</definedName>
    <definedName name="T20?unit?ПРЦ">[37]аренда!#REF!</definedName>
    <definedName name="T20_Change1">'[23]20'!$L$7,'[23]20'!$L$9:$L$10,'[23]20'!$L$13:$L$20</definedName>
    <definedName name="T20_Copy1" localSheetId="0">[37]аренда!#REF!</definedName>
    <definedName name="T20_Copy1">[37]аренда!#REF!</definedName>
    <definedName name="T20_Copy2" localSheetId="0">[37]аренда!#REF!</definedName>
    <definedName name="T20_Copy2">[37]аренда!#REF!</definedName>
    <definedName name="T20_Data">'[23]20'!$E$7:$K$7,'[23]20'!$E$9:$K$10,'[23]20'!$E$11:$K$11,'[23]20'!$E$13:$K$22,'[23]20'!$E$24:$K$24,'[23]20'!$E$25:$K$26,'[23]20'!$E$23:$K$23</definedName>
    <definedName name="T20_Protect">'[20]20'!$E$13:$I$20,'[20]20'!$E$9:$I$10</definedName>
    <definedName name="T20_Protection">'[12]20'!$E$8:$H$11,P1_T20_Protection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'[20]21.3'!#REF!,'[20]21.3'!#REF!</definedName>
    <definedName name="T21.3?item_ext?СБЫТ">'[20]21.3'!#REF!,'[20]21.3'!#REF!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>'[20]21.3'!$B$28:$B$42,'[20]21.3'!$B$60:$B$62</definedName>
    <definedName name="T21.3_Protect">'[20]21.3'!$E$19:$I$22,'[20]21.3'!$E$24:$I$25,'[20]21.3'!$B$28:$I$42,'[20]21.3'!$E$44:$I$44,'[20]21.3'!$E$47:$I$57,'[20]21.3'!$B$60:$I$62,'[20]21.3'!$E$13:$I$17</definedName>
    <definedName name="T21.4?Data" localSheetId="0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'[12]21'!$D$14:$S$16,'[12]21'!$D$26:$S$28,'[12]21'!$D$20:$S$22</definedName>
    <definedName name="T21?axis?R?ПЭ?">'[12]21'!$B$14:$B$16,'[12]21'!$B$26:$B$28,'[12]21'!$B$20:$B$22</definedName>
    <definedName name="T21?axis?ПРД?БАЗ">'[21]21'!$I$6:$J$18,'[21]21'!$F$6:$G$18</definedName>
    <definedName name="T21?axis?ПРД?ПРЕД">'[21]21'!$K$6:$L$18,'[21]21'!$D$6:$E$18</definedName>
    <definedName name="T21?axis?ПРД?РЕГ" localSheetId="0">#REF!</definedName>
    <definedName name="T21?axis?ПРД?РЕГ">#REF!</definedName>
    <definedName name="T21?axis?ПФ?ПЛАН">'[21]21'!$I$6:$I$18,'[21]21'!$D$6:$D$18,'[21]21'!$K$6:$K$18,'[21]21'!$F$6:$F$18</definedName>
    <definedName name="T21?axis?ПФ?ФАКТ">'[21]21'!$J$6:$J$18,'[21]21'!$E$6:$E$18,'[21]21'!$L$6:$L$18,'[21]21'!$G$6:$G$18</definedName>
    <definedName name="T21?Data">'[21]21'!$D$6:$L$9, '[21]21'!$D$11:$L$14, '[21]21'!$D$16:$L$18</definedName>
    <definedName name="T21?item_ext?РОСТ" localSheetId="0">#REF!</definedName>
    <definedName name="T21?item_ext?РОСТ">#REF!</definedName>
    <definedName name="T21?L1" localSheetId="0">#REF!</definedName>
    <definedName name="T21?L1">#REF!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3_Change1">'[23]21.3'!$L$10,'[23]21.3'!$L$13:$L$17,'[23]21.3'!$L$19:$L$21,'[23]21.3'!$L$24:$L$25,'[23]21.3'!$L$28:$L$30,'[23]21.3'!$L$40:$L$45,'[23]21.3'!$L$48:$L$50</definedName>
    <definedName name="T21_3_Data">'[23]21.3'!$K$10,'[23]21.3'!$E$12:$K$17,'[23]21.3'!$E$10:$J$10,'[23]21.3'!$E$19:$K$22,'[23]21.3'!$E$24:$K$26,'[23]21.3'!$E$28:$K$30,'[23]21.3'!$E$32:$K$33,'[23]21.3'!$E$35:$K$46,'[23]21.3'!$E$48:$K$50,'[23]21.3'!$E$52:$K$52,'[23]21.3'!$E$54:$K$57</definedName>
    <definedName name="T21_3_write1">'[23]21.3'!$L$10,'[23]21.3'!$L$12:$L$17,'[23]21.3'!$L$19:$L$22,'[23]21.3'!$L$24:$L$26,'[23]21.3'!$L$28:$L$30,'[23]21.3'!$L$32:$L$33,'[23]21.3'!$L$35:$L$46,'[23]21.3'!$L$48:$L$50,'[23]21.3'!$L$52,'[23]21.3'!$L$54:$L$57</definedName>
    <definedName name="T21_Copy" localSheetId="0">#REF!</definedName>
    <definedName name="T21_Copy">#REF!</definedName>
    <definedName name="T21_Protection">P2_T21_Protection,P3_T21_Protection</definedName>
    <definedName name="T22?axis?R?ДОГОВОР">'[21]22'!$E$8:$M$9,'[21]22'!$E$13:$M$14,'[21]22'!$E$22:$M$23,'[21]22'!$E$18:$M$18</definedName>
    <definedName name="T22?axis?R?ДОГОВОР?">'[21]22'!$A$8:$A$9,'[21]22'!$A$13:$A$14,'[21]22'!$A$22:$A$23,'[21]22'!$A$18</definedName>
    <definedName name="T22?axis?ПРД?БАЗ">'[21]22'!$J$6:$K$26, '[21]22'!$G$6:$H$26</definedName>
    <definedName name="T22?axis?ПРД?ПРЕД">'[21]22'!$L$6:$M$26, '[21]22'!$E$6:$F$26</definedName>
    <definedName name="T22?axis?ПФ?ПЛАН">'[21]22'!$J$6:$J$26,'[21]22'!$E$6:$E$26,'[21]22'!$L$6:$L$26,'[21]22'!$G$6:$G$26</definedName>
    <definedName name="T22?axis?ПФ?ФАКТ">'[21]22'!$K$6:$K$26,'[21]22'!$F$6:$F$26,'[21]22'!$M$6:$M$26,'[21]22'!$H$6:$H$26</definedName>
    <definedName name="T22?item_ext?ВСЕГО">'[12]22'!$E$8:$F$31,'[12]22'!$I$8:$J$31</definedName>
    <definedName name="T22?item_ext?РОСТ" localSheetId="0">'[37]другие затраты с-ст'!#REF!</definedName>
    <definedName name="T22?item_ext?РОСТ">'[37]другие затраты с-ст'!#REF!</definedName>
    <definedName name="T22?item_ext?ЭС">'[12]22'!$K$8:$L$31,'[12]22'!$G$8:$H$31</definedName>
    <definedName name="T22?L1" xml:space="preserve"> '[21]22'!$A$11:$M$11,    '[21]22'!$A$6:$M$6,    '[21]22'!$A$16:$M$16,    '[21]22'!$A$20:$M$20</definedName>
    <definedName name="T22?L1.x">'[21]22'!$A$13:$M$14, '[21]22'!$A$8:$M$9, '[21]22'!$A$18:$M$18, '[21]22'!$A$22:$M$23</definedName>
    <definedName name="T22?L2" localSheetId="0">'[37]другие затраты с-ст'!#REF!</definedName>
    <definedName name="T22?L2">'[37]другие затраты с-ст'!#REF!</definedName>
    <definedName name="T22?Name" localSheetId="0">'[37]другие затраты с-ст'!#REF!</definedName>
    <definedName name="T22?Name">'[37]другие затраты с-ст'!#REF!</definedName>
    <definedName name="T22?unit?ГКАЛ.Ч">'[12]22'!$G$8:$G$31,'[12]22'!$I$8:$I$31,'[12]22'!$K$8:$K$31,'[12]22'!$E$8:$E$31</definedName>
    <definedName name="T22?unit?ПРЦ" localSheetId="0">'[37]другие затраты с-ст'!#REF!</definedName>
    <definedName name="T22?unit?ПРЦ">'[37]другие затраты с-ст'!#REF!</definedName>
    <definedName name="T22?unit?ТГКАЛ">'[12]22'!$H$8:$H$31,'[12]22'!$J$8:$J$31,'[12]22'!$L$8:$L$31,'[12]22'!$F$8:$F$31</definedName>
    <definedName name="T22_Copy" localSheetId="0">'[37]другие затраты с-ст'!#REF!</definedName>
    <definedName name="T22_Copy">'[37]другие затраты с-ст'!#REF!</definedName>
    <definedName name="T22_Copy2" localSheetId="0">'[37]другие затраты с-ст'!#REF!</definedName>
    <definedName name="T22_Copy2">'[37]другие затраты с-ст'!#REF!</definedName>
    <definedName name="T22_Protection">'[12]22'!$E$19:$L$23,'[12]22'!$E$25:$L$25,'[12]22'!$E$27:$L$31,'[12]22'!$E$17:$L$17</definedName>
    <definedName name="T23?axis?R?ВТОП">'[12]23'!$E$8:$P$30,'[12]23'!$E$36:$P$58</definedName>
    <definedName name="T23?axis?R?ВТОП?">'[12]23'!$C$8:$C$30,'[12]23'!$C$36:$C$58</definedName>
    <definedName name="T23?axis?R?ПЭ">'[12]23'!$E$8:$P$30,'[12]23'!$E$36:$P$58</definedName>
    <definedName name="T23?axis?R?ПЭ?">'[12]23'!$B$8:$B$30,'[12]23'!$B$36:$B$58</definedName>
    <definedName name="T23?axis?R?СЦТ">'[12]23'!$E$32:$P$34,'[12]23'!$E$60:$P$62</definedName>
    <definedName name="T23?axis?R?СЦТ?">'[12]23'!$A$60:$A$62,'[12]23'!$A$32:$A$34</definedName>
    <definedName name="T23?axis?ПРД?БАЗ">'[21]23'!$I$6:$J$13,'[21]23'!$F$6:$G$13</definedName>
    <definedName name="T23?axis?ПРД?ПРЕД">'[21]23'!$K$6:$L$13,'[21]23'!$D$6:$E$13</definedName>
    <definedName name="T23?axis?ПРД?РЕГ" localSheetId="0">'[37]налоги в с-ст'!#REF!</definedName>
    <definedName name="T23?axis?ПРД?РЕГ">'[37]налоги в с-ст'!#REF!</definedName>
    <definedName name="T23?axis?ПФ?ПЛАН">'[21]23'!$I$6:$I$13,'[21]23'!$D$6:$D$13,'[21]23'!$K$6:$K$13,'[21]23'!$F$6:$F$13</definedName>
    <definedName name="T23?axis?ПФ?ФАКТ">'[21]23'!$J$6:$J$13,'[21]23'!$E$6:$E$13,'[21]23'!$L$6:$L$13,'[21]23'!$G$6:$G$13</definedName>
    <definedName name="T23?Data">'[21]23'!$D$9:$L$9,'[21]23'!$D$11:$L$13,'[21]23'!$D$6:$L$7</definedName>
    <definedName name="T23?item_ext?ВСЕГО">'[12]23'!$A$55:$P$58,'[12]23'!$A$27:$P$30</definedName>
    <definedName name="T23?item_ext?ИТОГО">'[12]23'!$A$59:$P$59,'[12]23'!$A$31:$P$31</definedName>
    <definedName name="T23?item_ext?РОСТ" localSheetId="0">'[37]налоги в с-ст'!#REF!</definedName>
    <definedName name="T23?item_ext?РОСТ">'[37]налоги в с-ст'!#REF!</definedName>
    <definedName name="T23?item_ext?СЦТ">'[12]23'!$A$60:$P$62,'[12]23'!$A$32:$P$34</definedName>
    <definedName name="T23?L1" localSheetId="0">'[37]налоги в с-ст'!#REF!</definedName>
    <definedName name="T23?L1">'[37]налоги в с-ст'!#REF!</definedName>
    <definedName name="T23?L1.1" localSheetId="0">'[37]налоги в с-ст'!#REF!</definedName>
    <definedName name="T23?L1.1">'[37]налоги в с-ст'!#REF!</definedName>
    <definedName name="T23?L1.2" localSheetId="0">'[37]налоги в с-ст'!#REF!</definedName>
    <definedName name="T23?L1.2">'[37]налоги в с-ст'!#REF!</definedName>
    <definedName name="T23?L2" localSheetId="0">'[37]налоги в с-ст'!#REF!</definedName>
    <definedName name="T23?L2">'[37]налоги в с-ст'!#REF!</definedName>
    <definedName name="T23?L3" localSheetId="0">'[37]налоги в с-ст'!#REF!</definedName>
    <definedName name="T23?L3">'[37]налоги в с-ст'!#REF!</definedName>
    <definedName name="T23?L4" localSheetId="0">'[37]налоги в с-ст'!#REF!</definedName>
    <definedName name="T23?L4">'[37]налоги в с-ст'!#REF!</definedName>
    <definedName name="T23?Name" localSheetId="0">'[37]налоги в с-ст'!#REF!</definedName>
    <definedName name="T23?Name">'[37]налоги в с-ст'!#REF!</definedName>
    <definedName name="T23?Table" localSheetId="0">'[37]налоги в с-ст'!#REF!</definedName>
    <definedName name="T23?Table">'[37]налоги в с-ст'!#REF!</definedName>
    <definedName name="T23?Title" localSheetId="0">'[37]налоги в с-ст'!#REF!</definedName>
    <definedName name="T23?Title">'[37]налоги в с-ст'!#REF!</definedName>
    <definedName name="T23?unit?ПРЦ">'[21]23'!$D$12:$H$12,'[21]23'!$I$6:$L$13</definedName>
    <definedName name="T23?unit?ТРУБ">'[21]23'!$D$9:$H$9,'[21]23'!$D$11:$H$11,'[21]23'!$D$13:$H$13,'[21]23'!$D$6:$H$7</definedName>
    <definedName name="T23_1_Change1">'[23]21.3'!$L$32,'[23]21.3'!$L$19:$L$22,'[23]21.3'!$L$24:$L$25,'[23]21.3'!$L$28:$L$30,'[23]21.3'!$L$13:$L$17,'[23]21.3'!$L$10,'[23]21.3'!$L$40:$L$45,'[23]21.3'!$L$48:$L$50</definedName>
    <definedName name="T23_Protection">'[12]23'!$A$60:$A$62,'[12]23'!$F$60:$J$62,'[12]23'!$O$60:$P$62,'[12]23'!$A$9:$A$25,P1_T23_Protection</definedName>
    <definedName name="T24.1?Data">'[21]24.1'!$E$6:$J$21, '[21]24.1'!$E$23, '[21]24.1'!$H$23:$J$23, '[21]24.1'!$E$28:$J$42, '[21]24.1'!$E$44, '[21]24.1'!$H$44:$J$44</definedName>
    <definedName name="T24.1?unit?ТРУБ">'[21]24.1'!$E$5:$E$44, '[21]24.1'!$J$5:$J$44</definedName>
    <definedName name="T24.1_Copy1" localSheetId="0">'[37]% за кредит'!#REF!</definedName>
    <definedName name="T24.1_Copy1">'[37]% за кредит'!#REF!</definedName>
    <definedName name="T24.1_Copy2" localSheetId="0">'[37]% за кредит'!#REF!</definedName>
    <definedName name="T24.1_Copy2">'[37]% за кредит'!#REF!</definedName>
    <definedName name="T24?axis?R?ДОГОВОР">'[21]24'!$D$27:$L$37,'[21]24'!$D$8:$L$18</definedName>
    <definedName name="T24?axis?R?ДОГОВОР?">'[21]24'!$B$27:$B$37,'[21]24'!$B$8:$B$18</definedName>
    <definedName name="T24?axis?ПРД?БАЗ">'[21]24'!$I$6:$J$39,'[21]24'!$F$6:$G$39</definedName>
    <definedName name="T24?axis?ПРД?ПРЕД">'[21]24'!$K$6:$L$39,'[21]24'!$D$6:$E$39</definedName>
    <definedName name="T24?axis?ПРД?РЕГ" localSheetId="0">#REF!</definedName>
    <definedName name="T24?axis?ПРД?РЕГ">#REF!</definedName>
    <definedName name="T24?axis?ПФ?ПЛАН">'[21]24'!$I$6:$I$39,'[21]24'!$D$6:$D$39,'[21]24'!$K$6:$K$39,'[21]24'!$F$6:$F$38</definedName>
    <definedName name="T24?axis?ПФ?ФАКТ">'[21]24'!$J$6:$J$39,'[21]24'!$E$6:$E$39,'[21]24'!$L$6:$L$39,'[21]24'!$G$6:$G$39</definedName>
    <definedName name="T24?Data">'[21]24'!$D$6:$L$6, '[21]24'!$D$8:$L$18, '[21]24'!$D$20:$L$25, '[21]24'!$D$27:$L$37, '[21]24'!$D$39:$L$39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?unit?ПРЦ">'[21]24'!$D$22:$H$22, '[21]24'!$I$6:$L$6, '[21]24'!$I$8:$L$18, '[21]24'!$I$20:$L$25, '[21]24'!$I$27:$L$37, '[21]24'!$I$39:$L$39</definedName>
    <definedName name="T24?unit?ТРУБ">'[21]24'!$D$6:$H$6, '[21]24'!$D$8:$H$18, '[21]24'!$D$20:$H$21, '[21]24'!$D$23:$H$25, '[21]24'!$D$27:$H$37, '[21]24'!$D$39:$H$39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4_Data">'[23]24'!$G$7:$M$8,'[23]24'!$G$10:$M$12,'[23]24'!$G$14:$M$15,'[23]24'!$G$17:$M$20,'[23]24'!$G$22:$M$23,'[23]24'!$G$25:$M$27,'[23]24'!$G$29:$M$31,'[23]24'!$G$28:$M$28,'[23]24'!$G$33:$M$33,'[23]24'!$G$36:$M$38,'[23]24'!$G$40:$M$40,'[23]24'!$G$43:$M$45</definedName>
    <definedName name="T24_Protection">'[12]24'!$E$24:$H$37,'[12]24'!$B$35:$B$37,'[12]24'!$E$41:$H$42,'[12]24'!$J$8:$M$21,'[12]24'!$J$24:$M$37,'[12]24'!$J$41:$M$42,'[12]24'!$E$8:$H$21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'[21]25'!$G$19:$O$20, '[21]25'!$G$9:$O$10, '[21]25'!$G$14:$O$15, '[21]25'!$G$24:$O$24, '[21]25'!$G$29:$O$34, '[21]25'!$G$38:$O$40</definedName>
    <definedName name="T25?axis?R?ДОГОВОР?">'[21]25'!$E$19:$E$20, '[21]25'!$E$9:$E$10, '[21]25'!$E$14:$E$15, '[21]25'!$E$24, '[21]25'!$E$29:$E$34, '[21]25'!$E$38:$E$40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'[21]25'!$I$7:$I$51,         '[21]25'!$L$7:$L$51</definedName>
    <definedName name="T25?axis?ПФ?ФАКТ">'[21]25'!$J$7:$J$51,         '[21]25'!$M$7:$M$51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'[21]25'!$A$17:$O$17,  '[21]25'!$A$7:$O$7,  '[21]25'!$A$12:$O$12,  '[21]25'!$A$22:$O$22,  '[21]25'!$A$26:$O$26,  '[21]25'!$A$36:$O$36</definedName>
    <definedName name="T25?L1.1">'[21]25'!$A$19:$O$20, '[21]25'!$A$31:$O$31, '[21]25'!$A$9:$O$10, '[21]25'!$A$14:$O$15, '[21]25'!$A$24:$O$24, '[21]25'!$A$29:$O$29, '[21]25'!$A$33:$O$33, '[21]25'!$A$38:$O$40</definedName>
    <definedName name="T25?L1.2" localSheetId="0">#REF!</definedName>
    <definedName name="T25?L1.2">#REF!</definedName>
    <definedName name="T25?L1.2.1" xml:space="preserve"> '[21]25'!$A$32:$O$32,     '[21]25'!$A$30:$O$30,     '[21]25'!$A$34:$O$34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'[21]25'!$G$32:$K$32,     '[21]25'!$G$27:$K$27,     '[21]25'!$G$30:$K$30,     '[21]25'!$G$34:$K$34</definedName>
    <definedName name="T25?unit?ПРЦ" localSheetId="0">#REF!</definedName>
    <definedName name="T25?unit?ПРЦ">#REF!</definedName>
    <definedName name="T25?unit?ТРУБ" xml:space="preserve"> '[21]25'!$G$31:$K$31,     '[21]25'!$G$6:$K$26,     '[21]25'!$G$29:$K$29,     '[21]25'!$G$33:$K$33,     '[21]25'!$G$36:$K$51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[23]25'!$G$6:$M$8,'[23]25'!$G$10:$M$11,'[23]25'!$G$13:$M$15,'[23]25'!$G$17:$L$17,'[23]25'!$G$18:$L$18,'[23]25'!$G$20:$L$22,'[23]25'!$G$24:$L$25,'[23]25'!$G$27:$L$29,'[23]25'!$G$31:$M$32,'[23]25'!$M$27:$M$29,'[23]25'!$M$24:$M$25,'[23]25'!$M$20:$M$22,'[23]25'!$M$17,'[23]25'!$G$34:$M$36,'[23]25'!$G$38:$M$39,'[23]25'!$G$41:$M$43</definedName>
    <definedName name="T25_protection">P1_T25_protection,P2_T25_protection</definedName>
    <definedName name="T26?axis?R?ВРАС">'[12]26'!$C$34:$N$36,'[12]26'!$C$22:$N$24</definedName>
    <definedName name="T26?axis?R?ВРАС?">'[12]26'!$B$34:$B$36,'[12]26'!$B$22:$B$24</definedName>
    <definedName name="T26?axis?ПРД?БАЗ">'[21]26'!$I$6:$J$20,'[21]26'!$F$6:$G$20</definedName>
    <definedName name="T26?axis?ПРД?ПРЕД">'[21]26'!$K$6:$L$20,'[21]26'!$D$6:$E$20</definedName>
    <definedName name="T26?axis?ПФ?ПЛАН">'[21]26'!$I$6:$I$20,'[21]26'!$D$6:$D$20,'[21]26'!$K$6:$K$20,'[21]26'!$F$6:$F$20</definedName>
    <definedName name="T26?axis?ПФ?ФАКТ">'[21]26'!$J$6:$J$20,'[21]26'!$E$6:$E$20,'[21]26'!$L$6:$L$20,'[21]26'!$G$6:$G$20</definedName>
    <definedName name="T26?Data">'[21]26'!$D$6:$L$8, '[21]26'!$D$10:$L$20</definedName>
    <definedName name="T26?item_ext?РОСТ" localSheetId="0">'[37]поощрение (ДВ)'!#REF!</definedName>
    <definedName name="T26?item_ext?РОСТ">'[37]поощрение (ДВ)'!#REF!</definedName>
    <definedName name="T26?L1">'[12]26'!$F$8:$N$8,'[12]26'!$C$8:$D$8</definedName>
    <definedName name="T26?L1.1">'[12]26'!$F$10:$N$10,'[12]26'!$C$10:$D$10</definedName>
    <definedName name="T26?L2">'[12]26'!$F$11:$N$11,'[12]26'!$C$11:$D$11</definedName>
    <definedName name="T26?L2.1">'[12]26'!$F$13:$N$13,'[12]26'!$C$13:$D$13</definedName>
    <definedName name="T26?L2.7" localSheetId="0">'[37]поощрение (ДВ)'!#REF!</definedName>
    <definedName name="T26?L2.7">'[37]поощрение (ДВ)'!#REF!</definedName>
    <definedName name="T26?L2.8" localSheetId="0">'[37]поощрение (ДВ)'!#REF!</definedName>
    <definedName name="T26?L2.8">'[37]поощрение (ДВ)'!#REF!</definedName>
    <definedName name="T26?L3" localSheetId="0">'[37]поощрение (ДВ)'!#REF!</definedName>
    <definedName name="T26?L3">'[37]поощрение (ДВ)'!#REF!</definedName>
    <definedName name="T26?L4">'[12]26'!$F$15:$N$15,'[12]26'!$C$15:$D$15</definedName>
    <definedName name="T26?L5">'[12]26'!$F$16:$N$16,'[12]26'!$C$16:$D$16</definedName>
    <definedName name="T26?L5.1">'[12]26'!$F$18:$N$18,'[12]26'!$C$18:$D$18</definedName>
    <definedName name="T26?L5.2">'[12]26'!$F$19:$N$19,'[12]26'!$C$19:$D$19</definedName>
    <definedName name="T26?L5.3">'[12]26'!$F$20:$N$20,'[12]26'!$C$20:$D$20</definedName>
    <definedName name="T26?L5.3.x">'[12]26'!$F$22:$N$24,'[12]26'!$C$22:$D$24</definedName>
    <definedName name="T26?L6">'[12]26'!$F$26:$N$26,'[12]26'!$C$26:$D$26</definedName>
    <definedName name="T26?L7">'[12]26'!$F$27:$N$27,'[12]26'!$C$27:$D$27</definedName>
    <definedName name="T26?L7.1">'[12]26'!$F$29:$N$29,'[12]26'!$C$29:$D$29</definedName>
    <definedName name="T26?L7.2">'[12]26'!$F$30:$N$30,'[12]26'!$C$30:$D$30</definedName>
    <definedName name="T26?L7.3">'[12]26'!$F$31:$N$31,'[12]26'!$C$31:$D$31</definedName>
    <definedName name="T26?L7.4">'[12]26'!$F$32:$N$32,'[12]26'!$C$32:$D$32</definedName>
    <definedName name="T26?L7.4.x">'[12]26'!$F$34:$N$36,'[12]26'!$C$34:$D$36</definedName>
    <definedName name="T26?L8">'[12]26'!$F$38:$N$38,'[12]26'!$C$38:$D$38</definedName>
    <definedName name="T26?Name" localSheetId="0">'[37]поощрение (ДВ)'!#REF!</definedName>
    <definedName name="T26?Name">'[37]поощрение (ДВ)'!#REF!</definedName>
    <definedName name="T26?unit?ПРЦ" localSheetId="0">'[37]поощрение (ДВ)'!#REF!</definedName>
    <definedName name="T26?unit?ПРЦ">'[37]поощрение (ДВ)'!#REF!</definedName>
    <definedName name="T26_Protection">'[12]26'!$K$34:$N$36,'[12]26'!$B$22:$B$24,P1_T26_Protection,P2_T26_Protection</definedName>
    <definedName name="T27?axis?R?ВРАС">'[12]27'!$C$34:$S$36,'[12]27'!$C$22:$S$24</definedName>
    <definedName name="T27?axis?R?ВРАС?">'[12]27'!$B$34:$B$36,'[12]27'!$B$22:$B$24</definedName>
    <definedName name="T27?axis?ПРД?БАЗ">'[21]27'!$I$6:$J$11,'[21]27'!$F$6:$G$11</definedName>
    <definedName name="T27?axis?ПРД?ПРЕД">'[21]27'!$K$6:$L$11,'[21]27'!$D$6:$E$11</definedName>
    <definedName name="T27?axis?ПРД?РЕГ" localSheetId="0">#REF!</definedName>
    <definedName name="T27?axis?ПРД?РЕГ">#REF!</definedName>
    <definedName name="T27?axis?ПФ?ПЛАН">'[21]27'!$I$6:$I$11,'[21]27'!$D$6:$D$11,'[21]27'!$K$6:$K$11,'[21]27'!$F$6:$F$11</definedName>
    <definedName name="T27?axis?ПФ?ФАКТ">'[21]27'!$J$6:$J$11,'[21]27'!$E$6:$E$11,'[21]27'!$L$6:$L$11,'[21]27'!$G$6:$G$11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1.1">'[12]27'!$F$10:$S$10,'[12]27'!$C$10:$D$10</definedName>
    <definedName name="T27?L2" localSheetId="0">#REF!</definedName>
    <definedName name="T27?L2">#REF!</definedName>
    <definedName name="T27?L2.1">'[12]27'!$F$13:$S$13,'[12]27'!$C$13:$D$13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5.3">'[12]27'!$F$20:$S$20,'[12]27'!$C$20:$D$20</definedName>
    <definedName name="T27?L5.3.x">'[12]27'!$F$22:$S$24,'[12]27'!$C$22:$D$24</definedName>
    <definedName name="T27?L6" localSheetId="0">#REF!</definedName>
    <definedName name="T27?L6">#REF!</definedName>
    <definedName name="T27?L7">'[12]27'!$F$27:$S$27,'[12]27'!$C$27:$D$27</definedName>
    <definedName name="T27?L7.1">'[12]27'!$F$29:$S$29,'[12]27'!$C$29:$D$29</definedName>
    <definedName name="T27?L7.2">'[12]27'!$F$30:$S$30,'[12]27'!$C$30:$D$30</definedName>
    <definedName name="T27?L7.3">'[12]27'!$F$31:$S$31,'[12]27'!$C$31:$D$31</definedName>
    <definedName name="T27?L7.4">'[12]27'!$F$32:$S$32,'[12]27'!$C$32:$D$32</definedName>
    <definedName name="T27?L7.4.x">'[12]27'!$F$34:$S$36,'[12]27'!$C$34:$D$36</definedName>
    <definedName name="T27?L8">'[12]27'!$F$38:$S$38,'[12]27'!$C$38:$D$38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7?unit?ПРЦ">'[21]27'!$D$7:$H$7, '[21]27'!$I$6:$L$11</definedName>
    <definedName name="T27?unit?ТРУБ">'[21]27'!$D$6:$H$6, '[21]27'!$D$8:$H$11</definedName>
    <definedName name="T27_Protect">'[20]27'!$E$12:$E$13,'[20]27'!$K$4:$AH$4,'[20]27'!$AK$12:$AK$13</definedName>
    <definedName name="T27_Protection">'[12]27'!$P$34:$S$36,'[12]27'!$B$22:$B$24,P1_T27_Protection,P2_T27_Protection,P3_T27_Protection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'[21]28'!$I$6:$J$17,'[21]28'!$F$6:$G$17</definedName>
    <definedName name="T28?axis?ПРД?ПРЕД">'[21]28'!$K$6:$L$17,'[21]28'!$D$6:$E$17</definedName>
    <definedName name="T28?axis?ПРД?РЕГ" localSheetId="0">'[37]другие из прибыли'!#REF!</definedName>
    <definedName name="T28?axis?ПРД?РЕГ">'[37]другие из прибыли'!#REF!</definedName>
    <definedName name="T28?axis?ПФ?ПЛАН">'[21]28'!$I$6:$I$17,'[21]28'!$D$6:$D$17,'[21]28'!$K$6:$K$17,'[21]28'!$F$6:$F$17</definedName>
    <definedName name="T28?axis?ПФ?ФАКТ">'[21]28'!$J$6:$J$17,'[21]28'!$E$6:$E$17,'[21]28'!$L$6:$L$17,'[21]28'!$G$6:$G$17</definedName>
    <definedName name="T28?Data">'[21]28'!$D$7:$L$15, '[21]28'!$D$17:$L$17</definedName>
    <definedName name="T28?item_ext?ВСЕГО">'[12]28'!$I$8:$I$292,'[12]28'!$F$8:$F$292</definedName>
    <definedName name="T28?item_ext?ТЭ">'[12]28'!$E$8:$E$292,'[12]28'!$H$8:$H$292</definedName>
    <definedName name="T28?item_ext?ЭЭ">'[12]28'!$D$8:$D$292,'[12]28'!$G$8:$G$292</definedName>
    <definedName name="T28?L1.1.x">'[12]28'!$D$16:$I$18,'[12]28'!$D$11:$I$13</definedName>
    <definedName name="T28?L10.1.x">'[12]28'!$D$250:$I$252,'[12]28'!$D$245:$I$247</definedName>
    <definedName name="T28?L11.1.x">'[12]28'!$D$276:$I$278,'[12]28'!$D$271:$I$273</definedName>
    <definedName name="T28?L2.1.x">'[12]28'!$D$42:$I$44,'[12]28'!$D$37:$I$39</definedName>
    <definedName name="T28?L3.1.x">'[12]28'!$D$68:$I$70,'[12]28'!$D$63:$I$65</definedName>
    <definedName name="T28?L4.1.x">'[12]28'!$D$94:$I$96,'[12]28'!$D$89:$I$91</definedName>
    <definedName name="T28?L5.1.x">'[12]28'!$D$120:$I$122,'[12]28'!$D$115:$I$117</definedName>
    <definedName name="T28?L6.1.x">'[12]28'!$D$146:$I$148,'[12]28'!$D$141:$I$143</definedName>
    <definedName name="T28?L7.1.x">'[12]28'!$D$172:$I$174,'[12]28'!$D$167:$I$169</definedName>
    <definedName name="T28?L8.1.x">'[12]28'!$D$198:$I$200,'[12]28'!$D$193:$I$195</definedName>
    <definedName name="T28?L9.1.x">'[12]28'!$D$224:$I$226,'[12]28'!$D$219:$I$221</definedName>
    <definedName name="T28?Name" localSheetId="0">'[37]другие из прибыли'!#REF!</definedName>
    <definedName name="T28?Name">'[37]другие из прибыли'!#REF!</definedName>
    <definedName name="T28?unit?ГКАЛЧ">'[12]28'!$H$164:$H$187,'[12]28'!$E$164:$E$187</definedName>
    <definedName name="T28?unit?МКВТЧ">'[12]28'!$G$190:$G$213,'[12]28'!$D$190:$D$213</definedName>
    <definedName name="T28?unit?РУБ.ГКАЛ">'[12]28'!$E$216:$E$239,'[12]28'!$E$268:$E$292,'[12]28'!$H$268:$H$292,'[12]28'!$H$216:$H$239</definedName>
    <definedName name="T28?unit?РУБ.ГКАЛЧ.МЕС">'[12]28'!$H$242:$H$265,'[12]28'!$E$242:$E$265</definedName>
    <definedName name="T28?unit?РУБ.ТКВТ.МЕС">'[12]28'!$G$242:$G$265,'[12]28'!$D$242:$D$265</definedName>
    <definedName name="T28?unit?РУБ.ТКВТЧ">'[12]28'!$G$216:$G$239,'[12]28'!$D$268:$D$292,'[12]28'!$G$268:$G$292,'[12]28'!$D$216:$D$239</definedName>
    <definedName name="T28?unit?ТГКАЛ">'[12]28'!$H$190:$H$213,'[12]28'!$E$190:$E$213</definedName>
    <definedName name="T28?unit?ТКВТ">'[12]28'!$G$164:$G$187,'[12]28'!$D$164:$D$187</definedName>
    <definedName name="T28?unit?ТРУБ">'[12]28'!$D$138:$I$161,'[12]28'!$D$8:$I$109</definedName>
    <definedName name="T28_Copy" localSheetId="0">'[37]другие из прибыли'!#REF!</definedName>
    <definedName name="T28_Copy">'[37]другие из прибыли'!#REF!</definedName>
    <definedName name="T28_Protection">P9_T28_Protection,P10_T28_Protection,P11_T28_Protection,P12_T28_Protection</definedName>
    <definedName name="T29?axis?ПФ?ПЛАН">'[21]29'!$F$5:$F$11,'[21]29'!$D$5:$D$11</definedName>
    <definedName name="T29?axis?ПФ?ФАКТ">'[21]29'!$G$5:$G$11,'[21]29'!$E$5:$E$11</definedName>
    <definedName name="T29?Data">'[21]29'!$D$6:$H$9, '[21]29'!$D$11:$H$11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29_Copy" localSheetId="0">[37]выпадающие!#REF!</definedName>
    <definedName name="T29_Copy">[37]выпадающие!#REF!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'[21]3'!$I$6:$J$20,'[21]3'!$F$6:$G$20</definedName>
    <definedName name="T3?axis?ПРД?ПРЕД">'[21]3'!$K$6:$L$20,'[21]3'!$D$6:$E$20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'[21]3'!$I$6:$I$20,'[21]3'!$D$6:$D$20,'[21]3'!$K$6:$K$20,'[21]3'!$F$6:$F$20</definedName>
    <definedName name="T3?axis?ПФ?ФАКТ">'[21]3'!$J$6:$J$20,'[21]3'!$E$6:$E$20,'[21]3'!$L$6:$L$20,'[21]3'!$G$6:$G$20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'[23]3'!#REF!</definedName>
    <definedName name="T3?Items">'[23]3'!#REF!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'[21]3'!$D$13:$H$13,   '[21]3'!$D$16:$H$16</definedName>
    <definedName name="T3?unit?МКВТЧ" localSheetId="0">#REF!</definedName>
    <definedName name="T3?unit?МКВТЧ">#REF!</definedName>
    <definedName name="T3?unit?ПРЦ">'[21]3'!$D$20:$H$20,   '[21]3'!$I$6:$L$20</definedName>
    <definedName name="T3?unit?РУБ.МКБ" localSheetId="0">#REF!,#REF!,#REF!,#REF!</definedName>
    <definedName name="T3?unit?РУБ.МКБ">#REF!,#REF!,#REF!,#REF!</definedName>
    <definedName name="T3?unit?ТГКАЛ">'[21]3'!$D$12:$H$12,   '[21]3'!$D$15:$H$15</definedName>
    <definedName name="T3?unit?ТРУБ" localSheetId="0">#REF!,#REF!,#REF!,#REF!</definedName>
    <definedName name="T3?unit?ТРУБ">#REF!,#REF!,#REF!,#REF!</definedName>
    <definedName name="T3?unit?ТТУТ">'[21]3'!$D$10:$H$11,   '[21]3'!$D$14:$H$14,   '[21]3'!$D$17:$H$19</definedName>
    <definedName name="T3?unit?ТЫС.МКБ" localSheetId="0">#REF!,#REF!,#REF!,#REF!</definedName>
    <definedName name="T3?unit?ТЫС.МКБ">#REF!,#REF!,#REF!,#REF!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unpr_all">'[36]3'!$G$14:$L$58,'[36]3'!$N$14:$S$58,'[36]3'!$U$14:$Z$58,'[36]3'!$U$74:$Z$119,'[36]3'!$N$74:$S$119,'[36]3'!$G$74:$L$119,'[36]3'!$G$133:$L$178,'[36]3'!$N$133:$S$178,'[36]3'!$U$133:$Z$178,'[36]3'!$U$192:$Z$237,'[36]3'!$N$192:$S$237,'[36]3'!$G$192:$L$237,'[36]3'!$G$253:$L$298,'[36]3'!$N$253:$S$298,'[36]3'!$U$253:$Z$298</definedName>
    <definedName name="T3_Unprotected" localSheetId="0">#REF!,#REF!,#REF!,#REF!,#REF!,#REF!</definedName>
    <definedName name="T3_Unprotected">#REF!,#REF!,#REF!,#REF!,#REF!,#REF!</definedName>
    <definedName name="T4.1?axis?R?ВТОП">'[21]4.1'!$E$5:$I$8, '[21]4.1'!$E$12:$I$15, '[21]4.1'!$E$18:$I$21</definedName>
    <definedName name="T4.1?axis?R?ВТОП?">'[21]4.1'!$C$5:$C$8, '[21]4.1'!$C$12:$C$15, '[21]4.1'!$C$18:$C$21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'[21]4.1'!$E$4:$I$9, '[21]4.1'!$E$11:$I$15, '[21]4.1'!$E$18:$I$21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'[21]4'!$E$7:$M$10,   '[21]4'!$E$14:$M$17,   '[21]4'!$E$20:$M$23,   '[21]4'!$E$26:$M$29,   '[21]4'!$E$32:$M$35,   '[21]4'!$E$38:$M$41,   '[21]4'!$E$45:$M$48,   '[21]4'!$E$51:$M$54,   '[21]4'!$E$58:$M$61,   '[21]4'!$E$65:$M$68,   '[21]4'!$E$72:$M$75</definedName>
    <definedName name="T4?axis?R?ВТОП?">'[21]4'!$C$7:$C$10,   '[21]4'!$C$14:$C$17,   '[21]4'!$C$20:$C$23,   '[21]4'!$C$26:$C$29,   '[21]4'!$C$32:$C$35,   '[21]4'!$C$38:$C$41,   '[21]4'!$C$45:$C$48,   '[21]4'!$C$51:$C$54,   '[21]4'!$C$58:$C$61,   '[21]4'!$C$65:$C$68,   '[21]4'!$C$72:$C$75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'[21]4'!$J$6:$K$81,'[21]4'!$G$6:$H$81</definedName>
    <definedName name="T4?axis?ПРД?ПРЕД">'[21]4'!$L$6:$M$81,'[21]4'!$E$6:$F$81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'[21]4'!$J$6:$J$81,'[21]4'!$E$6:$E$81,'[21]4'!$L$6:$L$81,'[21]4'!$G$6:$G$81</definedName>
    <definedName name="T4?axis?ПФ?ФАКТ">'[21]4'!$K$6:$K$81,'[21]4'!$F$6:$F$81,'[21]4'!$M$6:$M$81,'[21]4'!$H$6:$H$81</definedName>
    <definedName name="T4?Data">'[21]4'!$E$6:$M$11, '[21]4'!$E$13:$M$17, '[21]4'!$E$20:$M$23, '[21]4'!$E$26:$M$29, '[21]4'!$E$32:$M$35, '[21]4'!$E$37:$M$42, '[21]4'!$E$45:$M$48, '[21]4'!$E$50:$M$55, '[21]4'!$E$57:$M$62, '[21]4'!$E$64:$M$69, '[21]4'!$E$72:$M$75, '[21]4'!$E$77:$M$78, '[21]4'!$E$80:$M$80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'[21]4'!$J$6:$M$81, '[21]4'!$E$13:$I$17, '[21]4'!$E$78:$I$78</definedName>
    <definedName name="T4?unit?РУБ.МКБ">'[21]4'!$E$34:$I$34, '[21]4'!$E$47:$I$47, '[21]4'!$E$74:$I$74</definedName>
    <definedName name="T4?unit?РУБ.ТКВТЧ" localSheetId="0">#REF!</definedName>
    <definedName name="T4?unit?РУБ.ТКВТЧ">#REF!</definedName>
    <definedName name="T4?unit?РУБ.ТНТ">'[21]4'!$E$32:$I$33, '[21]4'!$E$35:$I$35, '[21]4'!$E$45:$I$46, '[21]4'!$E$48:$I$48, '[21]4'!$E$72:$I$73, '[21]4'!$E$75:$I$75</definedName>
    <definedName name="T4?unit?РУБ.ТУТ" localSheetId="0">#REF!</definedName>
    <definedName name="T4?unit?РУБ.ТУТ">#REF!</definedName>
    <definedName name="T4?unit?ТРУБ">'[21]4'!$E$37:$I$42, '[21]4'!$E$50:$I$55, '[21]4'!$E$57:$I$62</definedName>
    <definedName name="T4?unit?ТТНТ">'[21]4'!$E$26:$I$27, '[21]4'!$E$29:$I$29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'[23]4'!$AP$11:$AP$17,'[23]4'!$AP$20,'[23]4'!$AP$22,'[23]4'!$AP$24:$AP$28</definedName>
    <definedName name="T4_Change2">'[23]4'!$AQ$11:$AQ$17,'[23]4'!$AQ$20,'[23]4'!$AQ$22,'[23]4'!$AQ$24:$AQ$28</definedName>
    <definedName name="T4_Change3">'[23]4'!$AR$11:$AR$17,'[23]4'!$AR$20,'[23]4'!$AR$22,'[23]4'!$AR$24:$AR$28</definedName>
    <definedName name="T4_Change4">'[23]4'!$AS$11:$AS$17,'[23]4'!$AS$20,'[23]4'!$AS$22,'[23]4'!$AS$24:$AS$28</definedName>
    <definedName name="T4_Copy" localSheetId="0">#REF!</definedName>
    <definedName name="T4_Copy">#REF!</definedName>
    <definedName name="T4_Data">'[23]4'!$F$8:$AN$9,'[23]4'!$F$11:$AN$22,'[23]4'!$F$24:$AN$28</definedName>
    <definedName name="T4_Protect">'[20]4'!$AA$24:$AD$28,'[20]4'!$G$11:$J$17,P1_T4_Protect,P2_T4_Protect</definedName>
    <definedName name="T4_Protected">'[23]4'!$F$11:$AN$22,'[23]4'!$F$24:$AN$28,'[23]4'!$F$8:$AN$9</definedName>
    <definedName name="T4_unpr_all">'[36]4'!$G$192:$L$237,'[36]4'!$G$253:$L$298,'[36]4'!$N$253:$S$298,'[36]4'!$U$253:$Z$298,'[36]4'!$N$192:$S$237,'[36]4'!$U$192:$Z$237,'[36]4'!$N$133:$S$177,'[36]4'!$N$178:$S$178,'[36]4'!$G$133:$L$178,'[36]4'!$U$133:$Z$178,'[36]4'!$G$74:$L$119,'[36]4'!$N$74:$S$119,'[36]4'!$U$74:$Z$119,'[36]4'!$G$13:$L$58,'[36]4'!$N$13:$S$58,'[36]4'!$U$13:$Z$58</definedName>
    <definedName name="T4_Unprotected" localSheetId="0">#REF!,#REF!,#REF!,#REF!,#REF!,#REF!</definedName>
    <definedName name="T4_Unprotected">#REF!,#REF!,#REF!,#REF!,#REF!,#REF!</definedName>
    <definedName name="T4_write1">'[23]4'!$AP$11:$AP$17,'[23]4'!$AP$20,'[23]4'!$AP$22,'[23]4'!$AP$24:$AP$28,'[23]4'!$AP$18:$AP$19,'[23]4'!$AP$21,'[23]4'!$AP$8:$AP$9</definedName>
    <definedName name="T4_write2">'[23]4'!$AQ$8:$AQ$9,'[23]4'!$AQ$11:$AQ$22,'[23]4'!$AQ$24:$AQ$28</definedName>
    <definedName name="T4_write3">'[23]4'!$AR$8:$AR$9,'[23]4'!$AR$11:$AR$22,'[23]4'!$AR$24:$AR$28</definedName>
    <definedName name="T4_write4">'[23]4'!$AS$8:$AS$9,'[23]4'!$AS$11:$AS$22,'[23]4'!$AS$24:$AS$28</definedName>
    <definedName name="T4_write5">'[23]4'!$AO$8:$AO$9,'[23]4'!$AO$15:$AO$20,'[23]4'!$AO$22,'[23]4'!$AO$24:$AO$28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'[21]5'!$E$7:$Q$18, '[21]5'!$E$21:$Q$32, '[21]5'!$E$35:$Q$46, '[21]5'!$E$49:$Q$60, '[21]5'!$E$63:$Q$74, '[21]5'!$E$77:$Q$88</definedName>
    <definedName name="T5?axis?R?ОС?">'[21]5'!$C$77:$C$88, '[21]5'!$C$63:$C$74, '[21]5'!$C$49:$C$60, '[21]5'!$C$35:$C$46, '[21]5'!$C$21:$C$32, '[21]5'!$C$7:$C$18</definedName>
    <definedName name="T5?axis?ПРД?БАЗ">'[21]5'!$N$6:$O$89,'[21]5'!$G$6:$H$89</definedName>
    <definedName name="T5?axis?ПРД?ПРЕД">'[21]5'!$P$6:$Q$89,'[21]5'!$E$6:$F$89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'[21]5'!$E$6:$Q$18, '[21]5'!$E$20:$Q$32, '[21]5'!$E$34:$Q$46, '[21]5'!$E$48:$Q$60, '[21]5'!$E$63:$Q$74, '[21]5'!$E$76:$Q$88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КВ" localSheetId="0">#REF!,#REF!</definedName>
    <definedName name="T5?unit?МКВ">#REF!,#REF!</definedName>
    <definedName name="T5?unit?ПРЦ">'[21]5'!$N$6:$Q$18, '[21]5'!$N$20:$Q$32, '[21]5'!$N$34:$Q$46, '[21]5'!$N$48:$Q$60, '[21]5'!$E$63:$Q$74, '[21]5'!$N$76:$Q$88</definedName>
    <definedName name="T5?unit?РУБ" localSheetId="0">#REF!,#REF!</definedName>
    <definedName name="T5?unit?РУБ">#REF!,#REF!</definedName>
    <definedName name="T5?unit?ТРУБ">'[21]5'!$E$76:$M$88, '[21]5'!$E$48:$M$60, '[21]5'!$E$34:$M$46, '[21]5'!$E$20:$M$32, '[21]5'!$E$6:$M$18</definedName>
    <definedName name="T5?unit?ЧЕЛ" localSheetId="0">#REF!,#REF!</definedName>
    <definedName name="T5?unit?ЧЕЛ">#REF!,#REF!</definedName>
    <definedName name="T5_Change1">'[23]5'!$AP$11:$AP$18,'[23]5'!$AP$20,'[23]5'!$AP$22,'[23]5'!$AP$24:$AP$28</definedName>
    <definedName name="T5_Change2">'[23]5'!$AQ$11:$AQ$18,'[23]5'!$AQ$20,'[23]5'!$AQ$22,'[23]5'!$AQ$24:$AQ$28</definedName>
    <definedName name="T5_Change3">'[23]5'!$AR$11:$AR$18,'[23]5'!$AR$20,'[23]5'!$AR$22,'[23]5'!$AR$24:$AR$28</definedName>
    <definedName name="T5_Change4">'[23]5'!$AS$11:$AS$18,'[23]5'!$AS$20,'[23]5'!$AS$22,'[23]5'!$AS$24:$AS$28</definedName>
    <definedName name="T5_Data">'[23]5'!$F$24:$AN$28,'[23]5'!$F$11:$AN$22,'[23]5'!$F$8:$AN$9</definedName>
    <definedName name="T5_Protect" localSheetId="0">#REF!,#REF!,#REF!,#REF!</definedName>
    <definedName name="T5_Protect">#REF!,#REF!,#REF!,#REF!</definedName>
    <definedName name="T5_Protected">'[23]5'!$F$11:$AN$22,'[23]5'!$F$24:$AN$28,'[23]5'!$F$8:$AN$9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БАЗ">'[21]6'!$I$6:$J$47,'[21]6'!$F$6:$G$47</definedName>
    <definedName name="T6?axis?ПРД?ПРЕД">'[21]6'!$K$6:$L$47,'[21]6'!$D$6:$E$47</definedName>
    <definedName name="T6?axis?ПРД?РЕГ" localSheetId="0">#REF!</definedName>
    <definedName name="T6?axis?ПРД?РЕГ">#REF!</definedName>
    <definedName name="T6?axis?ПФ?ПЛАН">'[21]6'!$I$6:$I$47,'[21]6'!$D$6:$D$47,'[21]6'!$K$6:$K$47,'[21]6'!$F$6:$F$47</definedName>
    <definedName name="T6?axis?ПФ?ФАКТ">'[21]6'!$J$6:$J$47,'[21]6'!$L$6:$L$47,'[21]6'!$E$6:$E$47,'[21]6'!$G$6:$G$47</definedName>
    <definedName name="T6?Data">'[21]6'!$D$7:$L$14, '[21]6'!$D$16:$L$19, '[21]6'!$D$21:$L$22, '[21]6'!$D$24:$L$25, '[21]6'!$D$27:$L$28, '[21]6'!$D$30:$L$31, '[21]6'!$D$33:$L$35, '[21]6'!$D$37:$L$39, '[21]6'!$D$41:$L$47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'[21]6'!$D$12:$H$12, '[21]6'!$D$21:$H$21, '[21]6'!$D$24:$H$24, '[21]6'!$D$27:$H$27, '[21]6'!$D$30:$H$30, '[21]6'!$D$33:$H$33, '[21]6'!$D$47:$H$47, '[21]6'!$I$7:$L$47</definedName>
    <definedName name="T6?unit?РУБ">'[21]6'!$D$16:$H$16, '[21]6'!$D$19:$H$19, '[21]6'!$D$22:$H$22, '[21]6'!$D$25:$H$25, '[21]6'!$D$28:$H$28, '[21]6'!$D$31:$H$31, '[21]6'!$D$34:$H$35, '[21]6'!$D$43:$H$43</definedName>
    <definedName name="T6?unit?ТРУБ">'[21]6'!$D$37:$H$39, '[21]6'!$D$44:$H$46</definedName>
    <definedName name="T6?unit?ЧЕЛ">'[21]6'!$D$41:$H$42, '[21]6'!$D$13:$H$14, '[21]6'!$D$7:$H$11</definedName>
    <definedName name="T6_Protect">'[20]6'!$B$28:$B$37,'[20]6'!$D$28:$H$37,'[20]6'!$J$28:$N$37,'[20]6'!$D$39:$H$41,'[20]6'!$J$39:$N$41,'[20]6'!$B$46:$B$55,P1_T6_Protect</definedName>
    <definedName name="T7?axis?ПРД?БАЗ">[37]материалы!$K$6:$L$10,[37]материалы!$H$6:$I$10</definedName>
    <definedName name="T7?axis?ПРД?ПРЕД">[37]материалы!$M$6:$N$10,[37]материалы!$F$6:$G$10</definedName>
    <definedName name="T7?axis?ПФ?ПЛАН">[37]материалы!$K$6:$K$10,[37]материалы!$F$6:$F$10,[37]материалы!$M$6:$M$10,[37]материалы!$H$6:$H$10</definedName>
    <definedName name="T7?axis?ПФ?ФАКТ">[37]материалы!$L$6:$L$10,[37]материалы!$G$6:$G$10,[37]материалы!$N$6:$N$10,[37]материалы!$I$6:$I$10</definedName>
    <definedName name="T7?Data">#N/A</definedName>
    <definedName name="T7?L3" localSheetId="0">[37]материалы!#REF!</definedName>
    <definedName name="T7?L3">[37]материалы!#REF!</definedName>
    <definedName name="T7?L4" localSheetId="0">[37]материалы!#REF!</definedName>
    <definedName name="T7?L4">[37]материалы!#REF!</definedName>
    <definedName name="T8?axis?ПРД?БАЗ">'[21]8'!$I$6:$J$42, '[21]8'!$F$6:$G$42</definedName>
    <definedName name="T8?axis?ПРД?ПРЕД">'[21]8'!$K$6:$L$42, '[21]8'!$D$6:$E$42</definedName>
    <definedName name="T8?axis?ПФ?ПЛАН">'[21]8'!$I$6:$I$42, '[21]8'!$D$6:$D$42, '[21]8'!$K$6:$K$42, '[21]8'!$F$6:$F$42</definedName>
    <definedName name="T8?axis?ПФ?ФАКТ">'[21]8'!$G$6:$G$42, '[21]8'!$J$6:$J$42, '[21]8'!$L$6:$L$42, '[21]8'!$E$6:$E$42</definedName>
    <definedName name="T8?Data">'[21]8'!$D$10:$L$12,'[21]8'!$D$14:$L$16,'[21]8'!$D$18:$L$20,'[21]8'!$D$22:$L$24,'[21]8'!$D$26:$L$28,'[21]8'!$D$30:$L$32,'[21]8'!$D$36:$L$38,'[21]8'!$D$40:$L$42,'[21]8'!$D$6:$L$8</definedName>
    <definedName name="T8?item_ext?РОСТ" localSheetId="0">[37]ремонты!#REF!</definedName>
    <definedName name="T8?item_ext?РОСТ">[37]ремонты!#REF!</definedName>
    <definedName name="T8?Name" localSheetId="0">[37]ремонты!#REF!</definedName>
    <definedName name="T8?Name">[37]ремонты!#REF!</definedName>
    <definedName name="T8?unit?ПРЦ" localSheetId="0">[37]ремонты!#REF!</definedName>
    <definedName name="T8?unit?ПРЦ">[37]ремонты!#REF!</definedName>
    <definedName name="T8?unit?ТРУБ">'[21]8'!$D$40:$H$42,'[21]8'!$D$6:$H$32</definedName>
    <definedName name="T9?axis?ПРД?БАЗ">'[21]9'!$I$6:$J$16,'[21]9'!$F$6:$G$16</definedName>
    <definedName name="T9?axis?ПРД?ПРЕД">'[21]9'!$K$6:$L$16,'[21]9'!$D$6:$E$16</definedName>
    <definedName name="T9?axis?ПРД?РЕГ" localSheetId="0">#REF!</definedName>
    <definedName name="T9?axis?ПРД?РЕГ">#REF!</definedName>
    <definedName name="T9?axis?ПФ?ПЛАН">'[21]9'!$I$6:$I$16,'[21]9'!$D$6:$D$16,'[21]9'!$K$6:$K$16,'[21]9'!$F$6:$F$16</definedName>
    <definedName name="T9?axis?ПФ?ФАКТ">'[21]9'!$J$6:$J$16,'[21]9'!$E$6:$E$16,'[21]9'!$L$6:$L$16,'[21]9'!$G$6:$G$16</definedName>
    <definedName name="T9?Data">'[21]9'!$D$6:$L$6, '[21]9'!$D$8:$L$9, '[21]9'!$D$11:$L$16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9?unit?РУБ.МВТЧ">'[21]9'!$D$8:$H$8, '[21]9'!$D$11:$H$11</definedName>
    <definedName name="T9?unit?ТРУБ">'[21]9'!$D$9:$H$9, '[21]9'!$D$12:$H$16</definedName>
    <definedName name="Table" localSheetId="0">#REF!</definedName>
    <definedName name="Table">#REF!</definedName>
    <definedName name="TARGET">[38]TEHSHEET!$I$42:$I$45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ESList">[5]Лист!$A$220</definedName>
    <definedName name="TESQnt">[5]Лист!$B$221</definedName>
    <definedName name="TEST0" localSheetId="0">#REF!</definedName>
    <definedName name="TEST0">#REF!</definedName>
    <definedName name="TEST2" localSheetId="0">#REF!,#REF!</definedName>
    <definedName name="TEST2">#REF!,#REF!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P2.1_Protect">[39]P2.1!$F$28:$G$37,[39]P2.1!$F$40:$G$43,[39]P2.1!$F$7:$G$26</definedName>
    <definedName name="TP2_1_Data">[23]P2.1!$F$7:$J$26,[23]P2.1!$H$27:$J$44,[23]P2.1!$F$40:$G$43,[23]P2.1!$F$28:$G$37</definedName>
    <definedName name="TP2_2_Data">[23]P2.2!$H$7:$J$51,[23]P2.2!$F$7:$G$47</definedName>
    <definedName name="TPER_Data">[23]перекрестка!$F$13:$G$24,[23]перекрестка!$H$20:$H$24,[23]перекрестка!$H$14:$H$18,[23]перекрестка!$J$13:$J$24,[23]перекрестка!$K$20:$K$24,[23]перекрестка!$K$14:$K$18,[23]перекрестка!$J$26:$K$30,[23]перекрестка!$N$13:$N$24,[23]перекрестка!$F$26:$H$30,[23]перекрестка!$F$32:$H$36,[23]перекрестка!$J$32:$K$36,[23]перекрестка!$N$32:$N$36,[23]перекрестка!$N$26:$N$30,[23]перекрестка!$F$38:$H$42,[23]перекрестка!$J$38:$K$42,[23]перекрестка!$N$38:$N$42,[23]перекрестка!$F$44:$H$48,[23]перекрестка!$J$44:$K$48,[23]перекрестка!$N$44:$N$48</definedName>
    <definedName name="TTT" localSheetId="0">#REF!</definedName>
    <definedName name="TTT">#REF!</definedName>
    <definedName name="TUList">[5]Лист!$A$210</definedName>
    <definedName name="TUQnt">[5]Лист!$B$211</definedName>
    <definedName name="upr">[0]!upr</definedName>
    <definedName name="USE" localSheetId="0">#REF!</definedName>
    <definedName name="USE">#REF!</definedName>
    <definedName name="USED" localSheetId="0">#REF!</definedName>
    <definedName name="USED">#REF!</definedName>
    <definedName name="ůůů">[0]!ůůů</definedName>
    <definedName name="VDOC" localSheetId="0">#REF!</definedName>
    <definedName name="VDOC">#REF!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YEAR" localSheetId="0">#REF!</definedName>
    <definedName name="YEAR">#REF!</definedName>
    <definedName name="ZERO" localSheetId="0">#REF!</definedName>
    <definedName name="ZERO">#REF!</definedName>
    <definedName name="а1" localSheetId="0">#REF!</definedName>
    <definedName name="а1">#REF!</definedName>
    <definedName name="А8" localSheetId="0">#REF!</definedName>
    <definedName name="А8">#REF!</definedName>
    <definedName name="аа">[0]!аа</definedName>
    <definedName name="АААААААА">[0]!АААААААА</definedName>
    <definedName name="ав">[0]!ав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и">'[40]ИТ-бюджет'!$L$5:$L$99</definedName>
    <definedName name="аотр">'[41]ИТ-бюджет'!$L$5:$L$99</definedName>
    <definedName name="ап">[0]!ап</definedName>
    <definedName name="апир">'[42]ИТ-бюджет'!$L$5:$L$99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ТП" localSheetId="0">#REF!</definedName>
    <definedName name="АТП">#REF!</definedName>
    <definedName name="ау">'[43]ИТ-бюджет'!$L$5:$L$99</definedName>
    <definedName name="аяыпамыпмипи">[0]!аяыпамыпмипи</definedName>
    <definedName name="база">[44]SHPZ!$A$1:$BC$4313</definedName>
    <definedName name="_xlnm.Database" localSheetId="0">#REF!</definedName>
    <definedName name="_xlnm.Database">#REF!</definedName>
    <definedName name="Базовые">'[45]Производство электроэнергии'!$A$95</definedName>
    <definedName name="БазовыйПериод">[46]Заголовок!$B$15</definedName>
    <definedName name="баланс">[47]Баланс!$D$60</definedName>
    <definedName name="бб">[0]!бб</definedName>
    <definedName name="БД_2_2" localSheetId="0">'[48]БД-2-2-П'!#REF!</definedName>
    <definedName name="БД_2_2">'[48]БД-2-2-П'!#REF!</definedName>
    <definedName name="БИ_2_3" localSheetId="0">'[48]БИ-2-3-П'!#REF!</definedName>
    <definedName name="БИ_2_3">'[48]БИ-2-3-П'!#REF!</definedName>
    <definedName name="БР_2_3_П" localSheetId="0">'[49]для тарифов'!#REF!</definedName>
    <definedName name="БР_2_3_П">'[49]для тарифов'!#REF!</definedName>
    <definedName name="БР_2_6_П" localSheetId="0">#REF!</definedName>
    <definedName name="БР_2_6_П">#REF!</definedName>
    <definedName name="БР_РСК" localSheetId="0">#REF!</definedName>
    <definedName name="БР_РСК">#REF!</definedName>
    <definedName name="БС">[50]Справочники!$A$4:$A$6</definedName>
    <definedName name="Бюджет_движ_СК" localSheetId="0">#REF!</definedName>
    <definedName name="Бюджет_движ_СК">#REF!</definedName>
    <definedName name="Бюджет_мех_и_ТС_РСК" localSheetId="0">#REF!</definedName>
    <definedName name="Бюджет_мех_и_ТС_РСК">#REF!</definedName>
    <definedName name="Бюджет_МЗ_ТОиР_РСК" localSheetId="0">#REF!</definedName>
    <definedName name="Бюджет_МЗ_ТОиР_РСК">#REF!</definedName>
    <definedName name="Бюджет_расходов_пр_ПРУ" localSheetId="0">#REF!</definedName>
    <definedName name="Бюджет_расходов_пр_ПРУ">#REF!</definedName>
    <definedName name="Бюджет_расч_покуп_зак_МРСК_пр_ПРУ" localSheetId="0">#REF!</definedName>
    <definedName name="Бюджет_расч_покуп_зак_МРСК_пр_ПРУ">#REF!</definedName>
    <definedName name="Бюджет_расч_расходы_МРСК" localSheetId="0">#REF!</definedName>
    <definedName name="Бюджет_расч_расходы_МРСК">#REF!</definedName>
    <definedName name="Бюджет_расч_усл_КВ" localSheetId="0">'[51]БФ-2-8-П'!#REF!</definedName>
    <definedName name="Бюджет_расч_усл_КВ">'[51]БФ-2-8-П'!#REF!</definedName>
    <definedName name="Бюджет_РБП_РСК" localSheetId="0">'[48]БР-2-15-П'!#REF!</definedName>
    <definedName name="Бюджет_РБП_РСК">'[48]БР-2-15-П'!#REF!</definedName>
    <definedName name="Бюджет_усл_подрядчиков_ТОиР_РСК" localSheetId="0">#REF!</definedName>
    <definedName name="Бюджет_усл_подрядчиков_ТОиР_РСК">#REF!</definedName>
    <definedName name="Бюджет_ФОТ_ТОиР_РСК" localSheetId="0">#REF!</definedName>
    <definedName name="Бюджет_ФОТ_ТОиР_РСК">#REF!</definedName>
    <definedName name="Бюджетные_электроэнергии">'[45]Производство электроэнергии'!$A$111</definedName>
    <definedName name="в">[0]!в</definedName>
    <definedName name="в23ё">[0]!в23ё</definedName>
    <definedName name="ва" localSheetId="0">#REF!</definedName>
    <definedName name="ва">#REF!</definedName>
    <definedName name="вамвапм">'[52]ИТ-бюджет'!$L$5:$L$98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осемь" localSheetId="0">#REF!</definedName>
    <definedName name="восемь">#REF!</definedName>
    <definedName name="вп">'[52]ИТ-бюджет'!$L$5:$L$98</definedName>
    <definedName name="впаавп" localSheetId="0">#REF!</definedName>
    <definedName name="впаавп">#REF!</definedName>
    <definedName name="впарп">'[53]ИТ-бюджет'!$L$5:$L$99</definedName>
    <definedName name="вртт">[0]!вртт</definedName>
    <definedName name="вс" localSheetId="0">[54]расшифровка!#REF!</definedName>
    <definedName name="вс">[54]расшифровка!#REF!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ап" localSheetId="0" hidden="1">#REF!</definedName>
    <definedName name="выап" hidden="1">#REF!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[0]!гш</definedName>
    <definedName name="гшгш" hidden="1">{#N/A,#N/A,TRUE,"Лист1";#N/A,#N/A,TRUE,"Лист2";#N/A,#N/A,TRUE,"Лист3"}</definedName>
    <definedName name="гшпд" localSheetId="0">#REF!</definedName>
    <definedName name="гшпд">#REF!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0">#REF!</definedName>
    <definedName name="Дисконт">#REF!</definedName>
    <definedName name="доли1">'[55]эл ст'!$A$368:$IV$368</definedName>
    <definedName name="доопатмо">[0]!доопатмо</definedName>
    <definedName name="Дополнение">[0]!Дополнение</definedName>
    <definedName name="ДРУГОЕ">[56]Справочники!$A$26:$A$28</definedName>
    <definedName name="дщ">[0]!дщ</definedName>
    <definedName name="дщл">[0]!дщл</definedName>
    <definedName name="епке">[0]!епке</definedName>
    <definedName name="епор" localSheetId="0" hidden="1">#REF!,#REF!,#REF!,#REF!</definedName>
    <definedName name="епор" hidden="1">#REF!,#REF!,#REF!,#REF!</definedName>
    <definedName name="еще">[0]!еще</definedName>
    <definedName name="ж">[0]!ж</definedName>
    <definedName name="жд">[0]!жд</definedName>
    <definedName name="з4" localSheetId="0">#REF!</definedName>
    <definedName name="з4">#REF!</definedName>
    <definedName name="_xlnm.Print_Titles">'[57]ИТОГИ  по Н,Р,Э,Q'!$A$2:$IV$4</definedName>
    <definedName name="ЗП1">[58]Лист13!$A$2</definedName>
    <definedName name="ЗП2">[58]Лист13!$B$2</definedName>
    <definedName name="ЗП3">[58]Лист13!$C$2</definedName>
    <definedName name="ЗП4">[58]Лист13!$D$2</definedName>
    <definedName name="зщ">[0]!зщ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й">[0]!ий</definedName>
    <definedName name="имп">'[58]ИТ-бюджет'!$L$5:$L$99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>[0]!й</definedName>
    <definedName name="йй">[0]!йй</definedName>
    <definedName name="йфц">[0]!йфц</definedName>
    <definedName name="йц">[0]!йц</definedName>
    <definedName name="йцу">[59]FST5!$G$100:$G$116,[0]!P1_net</definedName>
    <definedName name="ке">[0]!ке</definedName>
    <definedName name="кеппппппппппп" hidden="1">{#N/A,#N/A,TRUE,"Лист1";#N/A,#N/A,TRUE,"Лист2";#N/A,#N/A,TRUE,"Лист3"}</definedName>
    <definedName name="ккк" localSheetId="0">[60]тар!#REF!</definedName>
    <definedName name="ккк">[60]тар!#REF!</definedName>
    <definedName name="компенсация">[0]!компенсация</definedName>
    <definedName name="Консолид_Бюджет_расч_РСК" localSheetId="0">#REF!</definedName>
    <definedName name="Консолид_Бюджет_расч_РСК">#REF!</definedName>
    <definedName name="кп">[0]!кп</definedName>
    <definedName name="кпнрг">[0]!кпнрг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рпр">'[53]ИТ-бюджет'!$L$5:$L$99</definedName>
    <definedName name="ктджщз">[0]!ктджщз</definedName>
    <definedName name="кувп">'[61]ИТ-бюджет'!$L$5:$L$99</definedName>
    <definedName name="Курс_USD">28.47</definedName>
    <definedName name="лара">[0]!лара</definedName>
    <definedName name="лжр" localSheetId="0">#REF!</definedName>
    <definedName name="лжр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[0]!ло</definedName>
    <definedName name="лор">[0]!лор</definedName>
    <definedName name="лщд">[0]!лщд</definedName>
    <definedName name="лщжо" hidden="1">{#N/A,#N/A,TRUE,"Лист1";#N/A,#N/A,TRUE,"Лист2";#N/A,#N/A,TRUE,"Лист3"}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[0]!мам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Р" localSheetId="0">#REF!</definedName>
    <definedName name="МР">#REF!</definedName>
    <definedName name="мым">[0]!мым</definedName>
    <definedName name="Н5">[62]Данные!$I$7</definedName>
    <definedName name="Нав_ПерТЭ">[5]навигация!$A$39</definedName>
    <definedName name="Нав_ПерЭЭ">[5]навигация!$A$13</definedName>
    <definedName name="Нав_ПрТЭ">[5]навигация!$A$21</definedName>
    <definedName name="Нав_ПрЭЭ">[5]навигация!$A$4</definedName>
    <definedName name="Нав_Финансы">[5]навигация!$A$41</definedName>
    <definedName name="Нав_Финансы2" localSheetId="0">[35]навигация!#REF!</definedName>
    <definedName name="Нав_Финансы2">[35]навигация!#REF!</definedName>
    <definedName name="Население">'[45]Производство электроэнергии'!$A$124</definedName>
    <definedName name="нгг">[0]!нгг</definedName>
    <definedName name="НДС">[47]Макро!$B$8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">[0]!Нояб</definedName>
    <definedName name="Ноябрь">[0]!Ноябрь</definedName>
    <definedName name="НП">[63]Исходные!$H$5</definedName>
    <definedName name="НСРФ">[64]Регионы!$A$2:$A$90</definedName>
    <definedName name="НСРФ2" localSheetId="0">#REF!</definedName>
    <definedName name="НСРФ2">#REF!</definedName>
    <definedName name="ншш" hidden="1">{#N/A,#N/A,TRUE,"Лист1";#N/A,#N/A,TRUE,"Лист2";#N/A,#N/A,TRUE,"Лист3"}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">'[65]ИТ-бюджет'!$L$5:$L$99</definedName>
    <definedName name="олло">[0]!олло</definedName>
    <definedName name="олрлпо">[0]!олрлпо</definedName>
    <definedName name="олс">[0]!олс</definedName>
    <definedName name="ооо">[0]!ооо</definedName>
    <definedName name="Операция" localSheetId="0">#REF!</definedName>
    <definedName name="Операция">#REF!</definedName>
    <definedName name="ОптРынок">'[5]Производство электроэнергии'!$A$23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ОРГАНИЗАЦИЯ" localSheetId="0">#REF!</definedName>
    <definedName name="ОРГАНИЗАЦИЯ">#REF!</definedName>
    <definedName name="отпуск">[0]!отпуск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" localSheetId="0">#REF!</definedName>
    <definedName name="па">#REF!</definedName>
    <definedName name="паотв" localSheetId="0">#REF!</definedName>
    <definedName name="паотв">#REF!</definedName>
    <definedName name="пвп">'[64]ИТ-бюджет'!$L$5:$L$99</definedName>
    <definedName name="первый" localSheetId="0">#REF!</definedName>
    <definedName name="первый">#REF!</definedName>
    <definedName name="ПериодРегулирования">[46]Заголовок!$B$14</definedName>
    <definedName name="Периоды_18_2" localSheetId="0">'[20]18.2'!#REF!</definedName>
    <definedName name="Периоды_18_2">'[20]18.2'!#REF!</definedName>
    <definedName name="План_амортизации_РСК" localSheetId="0">'[66]БР-2-14-П'!#REF!</definedName>
    <definedName name="План_амортизации_РСК">'[66]БР-2-14-П'!#REF!</definedName>
    <definedName name="план56">[0]!план56</definedName>
    <definedName name="ПМС">[0]!ПМС</definedName>
    <definedName name="ПМС1">[0]!ПМС1</definedName>
    <definedName name="ПН">[67]Исходные!$H$5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доперация" localSheetId="0">#REF!</definedName>
    <definedName name="Подоперация">#REF!</definedName>
    <definedName name="пол_нас_нн" localSheetId="0">#REF!</definedName>
    <definedName name="пол_нас_нн">#REF!</definedName>
    <definedName name="полбезпот" localSheetId="0">'[60]т1.15(смета8а)'!#REF!</definedName>
    <definedName name="полбезпот">'[60]т1.15(смета8а)'!#REF!</definedName>
    <definedName name="полпот" localSheetId="0">'[60]т1.15(смета8а)'!#REF!</definedName>
    <definedName name="полпот">'[60]т1.15(смета8а)'!#REF!</definedName>
    <definedName name="порпол">'[68]ИТ-бюджет'!$L$5:$L$99</definedName>
    <definedName name="ПоследнийГод">[56]Заголовок!$B$16</definedName>
    <definedName name="ПотериТЭ">[5]Лист!$A$400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Приход_расход" localSheetId="0">#REF!</definedName>
    <definedName name="Приход_расход">#REF!</definedName>
    <definedName name="про">[0]!про</definedName>
    <definedName name="Проект" localSheetId="0">#REF!</definedName>
    <definedName name="Проект">#REF!</definedName>
    <definedName name="Прочие_электроэнергии">'[45]Производство электроэнергии'!$A$132</definedName>
    <definedName name="прош_год" localSheetId="0">#REF!</definedName>
    <definedName name="прош_год">#REF!</definedName>
    <definedName name="ПЭ">[56]Справочники!$A$10:$A$12</definedName>
    <definedName name="Расчет_амортизации" localSheetId="0">'[66]БР-2-14-П'!#REF!</definedName>
    <definedName name="Расчет_амортизации">'[66]БР-2-14-П'!#REF!</definedName>
    <definedName name="РГК">[56]Справочники!$A$4:$A$4</definedName>
    <definedName name="рис1" hidden="1">{#N/A,#N/A,TRUE,"Лист1";#N/A,#N/A,TRUE,"Лист2";#N/A,#N/A,TRUE,"Лист3"}</definedName>
    <definedName name="ропопопмо">[0]!ропопопмо</definedName>
    <definedName name="рпо">'[41]ИТ-бюджет'!$L$5:$L$99</definedName>
    <definedName name="рсср">[0]!рсср</definedName>
    <definedName name="с">[0]!с</definedName>
    <definedName name="с1">[0]!с1</definedName>
    <definedName name="СальдоПереток">'[5]Производство электроэнергии'!$A$38</definedName>
    <definedName name="сваеррта">[0]!сваеррта</definedName>
    <definedName name="свмпвппв">[0]!свмпвппв</definedName>
    <definedName name="Сводный_бюджет_прям_затрат_РСК" localSheetId="0">#REF!</definedName>
    <definedName name="Сводный_бюджет_прям_затрат_РСК">#REF!</definedName>
    <definedName name="себестоимость2">[0]!себестоимость2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к">[0]!ск</definedName>
    <definedName name="Собст">'[55]эл ст'!$A$360:$IV$360</definedName>
    <definedName name="Собств">'[55]эл ст'!$A$369:$IV$369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Ставка_ЕСН">0.26</definedName>
    <definedName name="Статья" localSheetId="0">#REF!</definedName>
    <definedName name="Статья">#REF!</definedName>
    <definedName name="Стр_Кот">[5]структура!$A$38</definedName>
    <definedName name="Стр_ПерТЭ">[5]структура!$A$48</definedName>
    <definedName name="Стр_ПерЭЭ">[5]структура!$A$16</definedName>
    <definedName name="Стр_ПрТЭ">[5]структура!$A$26</definedName>
    <definedName name="Стр_ПрЭЭ">[5]структура!$A$5</definedName>
    <definedName name="Стр_ТЭС">[5]структура!$A$32</definedName>
    <definedName name="Стр_Финансы">[5]структура!$A$84</definedName>
    <definedName name="Стр_Финансы2">[5]структура!$A$49</definedName>
    <definedName name="сумма_по_договору" localSheetId="0">#REF!</definedName>
    <definedName name="сумма_по_договору">#REF!</definedName>
    <definedName name="т_аб_пл_1" localSheetId="0">'[60]т1.15(смета8а)'!#REF!</definedName>
    <definedName name="т_аб_пл_1">'[60]т1.15(смета8а)'!#REF!</definedName>
    <definedName name="т_сбыт_1" localSheetId="0">'[60]т1.15(смета8а)'!#REF!</definedName>
    <definedName name="т_сбыт_1">'[60]т1.15(смета8а)'!#REF!</definedName>
    <definedName name="т11всего_1">[5]Т11!$B$38</definedName>
    <definedName name="т11всего_2">[5]Т11!$B$69</definedName>
    <definedName name="т12п1_1">[35]Т12!$A$10</definedName>
    <definedName name="т12п1_2">[35]Т12!$A$22</definedName>
    <definedName name="т12п2_1">[35]Т12!$A$15</definedName>
    <definedName name="т12п2_2">[35]Т12!$A$27</definedName>
    <definedName name="т19.1п16">[5]Т19.1!$B$39</definedName>
    <definedName name="т1п15">[5]Т1!$B$36</definedName>
    <definedName name="т2п11">[5]Т2!$B$42</definedName>
    <definedName name="т2п12">[5]Т2!$B$47</definedName>
    <definedName name="т2п13">[5]Т2!$B$48</definedName>
    <definedName name="т3итого">[5]Т3!$B$31</definedName>
    <definedName name="т3п3" localSheetId="0">[35]Т3!#REF!</definedName>
    <definedName name="т3п3">[35]Т3!#REF!</definedName>
    <definedName name="т6п5_1">[5]Т6!$B$12</definedName>
    <definedName name="т6п5_2">[5]Т6!$B$18</definedName>
    <definedName name="т7п4_1">[5]Т7!$B$20</definedName>
    <definedName name="т7п4_2">[5]Т7!$B$37</definedName>
    <definedName name="т7п5_1">[5]Т7!$B$22</definedName>
    <definedName name="т7п5_2">[5]Т7!$B$39</definedName>
    <definedName name="т7п6_1">[5]Т7!$B$25</definedName>
    <definedName name="т7п6_2">[5]Т7!$B$42</definedName>
    <definedName name="т8п1">[5]Т8!$B$8</definedName>
    <definedName name="таня">[0]!таня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>[0]!тепло</definedName>
    <definedName name="титул_пред">[0]!титул_пред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ь">[0]!ть</definedName>
    <definedName name="ТЭП2" hidden="1">{#N/A,#N/A,TRUE,"Лист1";#N/A,#N/A,TRUE,"Лист2";#N/A,#N/A,TRUE,"Лист3"}</definedName>
    <definedName name="Тэс" localSheetId="0">'[69]расчет тарифов'!#REF!</definedName>
    <definedName name="Тэс">'[69]расчет тарифов'!#REF!</definedName>
    <definedName name="у">[0]!у</definedName>
    <definedName name="у1">[0]!у1</definedName>
    <definedName name="уа">'[70]ИТ-бюджет'!$L$5:$L$99</definedName>
    <definedName name="уакувпа">'[71]ИТ-бюджет'!$L$5:$L$99</definedName>
    <definedName name="уваупа">'[72]ИТ-бюджет'!$L$5:$L$99</definedName>
    <definedName name="увп">'[73]ИТ-бюджет'!$L$5:$L$98</definedName>
    <definedName name="УГОЛЬ">[56]Справочники!$A$19:$A$21</definedName>
    <definedName name="уепа" localSheetId="0">#REF!</definedName>
    <definedName name="уепа">#REF!</definedName>
    <definedName name="уепау" localSheetId="0">#REF!</definedName>
    <definedName name="уепау">#REF!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>'[74]ИТ-бюджет'!$L$5:$L$99</definedName>
    <definedName name="упавп">'[68]ИТ-бюджет'!$L$5:$L$99</definedName>
    <definedName name="упакуп" localSheetId="0">#REF!</definedName>
    <definedName name="упакуп">#REF!</definedName>
    <definedName name="уу">[0]!уу</definedName>
    <definedName name="УФ">[0]!УФ</definedName>
    <definedName name="уыукпе">[0]!уыукпе</definedName>
    <definedName name="ф2">'[75]план 2000'!$G$643</definedName>
    <definedName name="фам">[0]!фам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о" localSheetId="0">[76]Лист1!#REF!</definedName>
    <definedName name="фо">[76]Лист1!#REF!</definedName>
    <definedName name="Форма">[0]!Форма</definedName>
    <definedName name="фф">[0]!фф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цупакувп">'[76]ИТ-бюджет'!$L$5:$L$98</definedName>
    <definedName name="черновик">[0]!черновик</definedName>
    <definedName name="четвертый" localSheetId="0">#REF!</definedName>
    <definedName name="четвертый">#REF!</definedName>
    <definedName name="Ш_СК">[5]Ш_Передача_ЭЭ!$A$79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ЬЬ">'[77]ИТОГИ  по Н,Р,Э,Q'!$A$2:$IV$4</definedName>
    <definedName name="ю">[0]!ю</definedName>
    <definedName name="ююююююю">[0]!ююююююю</definedName>
    <definedName name="я">[0]!я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>[0]!яя</definedName>
    <definedName name="яяя">[0]!яяя</definedName>
  </definedNames>
  <calcPr calcId="125725" refMode="R1C1"/>
</workbook>
</file>

<file path=xl/calcChain.xml><?xml version="1.0" encoding="utf-8"?>
<calcChain xmlns="http://schemas.openxmlformats.org/spreadsheetml/2006/main">
  <c r="E26" i="4"/>
  <c r="E19" s="1"/>
  <c r="D26"/>
  <c r="D19" s="1"/>
  <c r="E18"/>
  <c r="D18"/>
</calcChain>
</file>

<file path=xl/sharedStrings.xml><?xml version="1.0" encoding="utf-8"?>
<sst xmlns="http://schemas.openxmlformats.org/spreadsheetml/2006/main" count="73" uniqueCount="54">
  <si>
    <t xml:space="preserve">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</si>
  <si>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к приказу Федеральной</t>
  </si>
  <si>
    <t xml:space="preserve">                                                                                                                         службы по тарифам</t>
  </si>
  <si>
    <r>
      <t xml:space="preserve"> от «02»</t>
    </r>
    <r>
      <rPr>
        <u/>
        <sz val="12"/>
        <color theme="1"/>
        <rFont val="Times New Roman"/>
        <family val="1"/>
        <charset val="204"/>
      </rPr>
      <t xml:space="preserve"> марта </t>
    </r>
    <r>
      <rPr>
        <sz val="12"/>
        <color theme="1"/>
        <rFont val="Times New Roman"/>
        <family val="1"/>
        <charset val="204"/>
      </rPr>
      <t>2011 года  56-Э</t>
    </r>
  </si>
  <si>
    <t>Форма раскрытия информации о структуре и объёма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на основе долгосрочных параметров</t>
  </si>
  <si>
    <t>№ п/п</t>
  </si>
  <si>
    <t>Показатель</t>
  </si>
  <si>
    <t>Ед. изм.</t>
  </si>
  <si>
    <t>Примечание</t>
  </si>
  <si>
    <t>план</t>
  </si>
  <si>
    <t>факт</t>
  </si>
  <si>
    <t>I</t>
  </si>
  <si>
    <t>Необходимая валовая выручка на содержание (котловая)</t>
  </si>
  <si>
    <t>тыс.руб.</t>
  </si>
  <si>
    <t>Необходимая валовая выручка на содержание (собственная)</t>
  </si>
  <si>
    <t>1.1.</t>
  </si>
  <si>
    <t>Подконтрольные расходы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</si>
  <si>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</si>
  <si>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</si>
  <si>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</si>
  <si>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</si>
  <si>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</si>
  <si>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</t>
  </si>
  <si>
    <t>1.1.1.2.</t>
  </si>
  <si>
    <t>1.1.3.</t>
  </si>
  <si>
    <t>Прочие подконтрольные расходы</t>
  </si>
  <si>
    <t>1.3.</t>
  </si>
  <si>
    <t>Неподконтрольные расходы, включенные в НВВ всего, в том числе:</t>
  </si>
  <si>
    <t>1.3.1.</t>
  </si>
  <si>
    <t>арендная плата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</si>
  <si>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</si>
  <si>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</si>
  <si>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</si>
  <si>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</si>
  <si>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</si>
  <si>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</si>
  <si>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</si>
  <si>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</si>
  <si>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</si>
  <si>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 доход (+) / избыток средств, полученный в предыдущем периоде регулирования (-)</t>
  </si>
  <si>
    <t>1.3.7.</t>
  </si>
  <si>
    <t>прочие неподконтрольные расходы</t>
  </si>
  <si>
    <t>II</t>
  </si>
  <si>
    <t>Справочно:  расходы на ремонт всего (п. 1.1.1.1.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</si>
  <si>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</si>
  <si>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</si>
  <si>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</si>
  <si>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</si>
  <si>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ОАО "Жилкомхоз"</t>
  </si>
  <si>
    <t xml:space="preserve">                                                                                              </t>
  </si>
  <si>
    <t xml:space="preserve">фактические расходы на прочие подконтрольные расходы не соответствуют плановым, т.к.затраты на потери значительно превысили плановые </t>
  </si>
  <si>
    <t>2013 год</t>
  </si>
  <si>
    <t>в расходы не включены затраты на потери 15075.6 тыс.руб.</t>
  </si>
  <si>
    <t xml:space="preserve">фактические расходы на прочие неподконтрольные расходы не соответствуют плановым, т.к.затраты на потери значительно превысили плановые </t>
  </si>
</sst>
</file>

<file path=xl/styles.xml><?xml version="1.0" encoding="utf-8"?>
<styleSheet xmlns="http://schemas.openxmlformats.org/spreadsheetml/2006/main">
  <numFmts count="3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%_);\(0.0%\)"/>
    <numFmt numFmtId="167" formatCode="#,##0_);[Red]\(#,##0\)"/>
    <numFmt numFmtId="168" formatCode="###\ ##\ ##"/>
    <numFmt numFmtId="169" formatCode="0_);\(0\)"/>
    <numFmt numFmtId="170" formatCode="General_)"/>
    <numFmt numFmtId="171" formatCode="_-* #,##0&quot;đ.&quot;_-;\-* #,##0&quot;đ.&quot;_-;_-* &quot;-&quot;&quot;đ.&quot;_-;_-@_-"/>
    <numFmt numFmtId="172" formatCode="_-* #,##0.00&quot;đ.&quot;_-;\-* #,##0.00&quot;đ.&quot;_-;_-* &quot;-&quot;??&quot;đ.&quot;_-;_-@_-"/>
    <numFmt numFmtId="173" formatCode="_(* #,##0_);_(* \(#,##0\);_(* &quot;-&quot;??_);_(@_)"/>
    <numFmt numFmtId="174" formatCode="_-* #,##0_$_-;\-* #,##0_$_-;_-* &quot;-&quot;_$_-;_-@_-"/>
    <numFmt numFmtId="175" formatCode="_-* #,##0.00_$_-;\-* #,##0.00_$_-;_-* &quot;-&quot;??_$_-;_-@_-"/>
    <numFmt numFmtId="176" formatCode="&quot;$&quot;#,##0_);[Red]\(&quot;$&quot;#,##0\)"/>
    <numFmt numFmtId="177" formatCode="_-* #,##0.00&quot;$&quot;_-;\-* #,##0.00&quot;$&quot;_-;_-* &quot;-&quot;??&quot;$&quot;_-;_-@_-"/>
    <numFmt numFmtId="178" formatCode="\$#,##0\ ;\(\$#,##0\)"/>
    <numFmt numFmtId="179" formatCode="_-* #,##0_-;\-* #,##0_-;_-* &quot;-&quot;_-;_-@_-"/>
    <numFmt numFmtId="180" formatCode="_-* #,##0.00_-;\-* #,##0.00_-;_-* &quot;-&quot;??_-;_-@_-"/>
    <numFmt numFmtId="181" formatCode="_-* #,##0.00[$€-1]_-;\-* #,##0.00[$€-1]_-;_-* &quot;-&quot;??[$€-1]_-"/>
    <numFmt numFmtId="182" formatCode="_(* #,##0_);_(* \(#,##0\);_(* &quot;-&quot;_);_(@_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(* #,##0.000_);_(* \(#,##0.000\);_(* &quot;-&quot;???_);_(@_)"/>
    <numFmt numFmtId="187" formatCode="_-&quot;Ј&quot;* #,##0_-;\-&quot;Ј&quot;* #,##0_-;_-&quot;Ј&quot;* &quot;-&quot;_-;_-@_-"/>
    <numFmt numFmtId="188" formatCode="_-&quot;Ј&quot;* #,##0.00_-;\-&quot;Ј&quot;* #,##0.00_-;_-&quot;Ј&quot;* &quot;-&quot;??_-;_-@_-"/>
    <numFmt numFmtId="189" formatCode="_-* #,##0\ _р_._-;\-* #,##0\ _р_._-;_-* &quot;-&quot;\ _р_._-;_-@_-"/>
    <numFmt numFmtId="190" formatCode="_-* #,##0.00\ _р_._-;\-* #,##0.00\ _р_._-;_-* &quot;-&quot;??\ _р_._-;_-@_-"/>
    <numFmt numFmtId="191" formatCode="#,##0.0"/>
  </numFmts>
  <fonts count="8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NTHarmonica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48"/>
      <name val="Calibri"/>
      <family val="2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</font>
    <font>
      <b/>
      <sz val="14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Times New Roman Cyr"/>
      <family val="1"/>
      <charset val="204"/>
    </font>
    <font>
      <sz val="10"/>
      <color indexed="12"/>
      <name val="Arial Cyr"/>
      <family val="2"/>
      <charset val="204"/>
    </font>
    <font>
      <sz val="12"/>
      <color indexed="24"/>
      <name val="Arial"/>
      <family val="2"/>
      <charset val="204"/>
    </font>
  </fonts>
  <fills count="7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52">
    <xf numFmtId="0" fontId="0" fillId="0" borderId="0"/>
    <xf numFmtId="0" fontId="8" fillId="0" borderId="0"/>
    <xf numFmtId="165" fontId="9" fillId="0" borderId="0">
      <alignment vertical="top"/>
    </xf>
    <xf numFmtId="165" fontId="10" fillId="0" borderId="0">
      <alignment vertical="top"/>
    </xf>
    <xf numFmtId="166" fontId="10" fillId="2" borderId="0">
      <alignment vertical="top"/>
    </xf>
    <xf numFmtId="165" fontId="10" fillId="3" borderId="0">
      <alignment vertical="top"/>
    </xf>
    <xf numFmtId="167" fontId="9" fillId="0" borderId="0">
      <alignment vertical="top"/>
    </xf>
    <xf numFmtId="167" fontId="9" fillId="0" borderId="0">
      <alignment vertical="top"/>
    </xf>
    <xf numFmtId="0" fontId="11" fillId="0" borderId="0"/>
    <xf numFmtId="0" fontId="12" fillId="0" borderId="0"/>
    <xf numFmtId="167" fontId="9" fillId="0" borderId="0">
      <alignment vertical="top"/>
    </xf>
    <xf numFmtId="0" fontId="12" fillId="0" borderId="0"/>
    <xf numFmtId="0" fontId="12" fillId="0" borderId="0"/>
    <xf numFmtId="0" fontId="11" fillId="0" borderId="0"/>
    <xf numFmtId="167" fontId="9" fillId="0" borderId="0">
      <alignment vertical="top"/>
    </xf>
    <xf numFmtId="0" fontId="11" fillId="0" borderId="0"/>
    <xf numFmtId="0" fontId="11" fillId="0" borderId="0"/>
    <xf numFmtId="0" fontId="11" fillId="0" borderId="0"/>
    <xf numFmtId="167" fontId="9" fillId="0" borderId="0">
      <alignment vertical="top"/>
    </xf>
    <xf numFmtId="167" fontId="9" fillId="0" borderId="0">
      <alignment vertical="top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3" fillId="0" borderId="5">
      <protection locked="0"/>
    </xf>
    <xf numFmtId="44" fontId="13" fillId="0" borderId="0">
      <protection locked="0"/>
    </xf>
    <xf numFmtId="44" fontId="13" fillId="0" borderId="0">
      <protection locked="0"/>
    </xf>
    <xf numFmtId="44" fontId="13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24" borderId="0" applyNumberFormat="0" applyBorder="0" applyAlignment="0" applyProtection="0"/>
    <xf numFmtId="0" fontId="17" fillId="33" borderId="0" applyNumberFormat="0" applyBorder="0" applyAlignment="0" applyProtection="0"/>
    <xf numFmtId="168" fontId="19" fillId="34" borderId="0">
      <alignment horizontal="center" vertical="center"/>
    </xf>
    <xf numFmtId="169" fontId="20" fillId="0" borderId="6" applyFont="0" applyFill="0">
      <alignment horizontal="right" vertical="center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0" fontId="22" fillId="0" borderId="7">
      <protection locked="0"/>
    </xf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20" fillId="0" borderId="0" applyFont="0" applyBorder="0" applyProtection="0">
      <alignment vertical="center"/>
    </xf>
    <xf numFmtId="168" fontId="24" fillId="0" borderId="0" applyNumberFormat="0" applyFont="0" applyAlignment="0">
      <alignment horizontal="center" vertical="center"/>
    </xf>
    <xf numFmtId="39" fontId="25" fillId="2" borderId="0" applyNumberFormat="0" applyBorder="0">
      <alignment vertical="center"/>
    </xf>
    <xf numFmtId="0" fontId="26" fillId="24" borderId="0" applyNumberFormat="0" applyBorder="0" applyAlignment="0" applyProtection="0"/>
    <xf numFmtId="0" fontId="22" fillId="0" borderId="0">
      <alignment horizontal="left"/>
    </xf>
    <xf numFmtId="173" fontId="27" fillId="35" borderId="1">
      <alignment vertical="center"/>
    </xf>
    <xf numFmtId="173" fontId="27" fillId="36" borderId="1">
      <alignment vertical="center"/>
    </xf>
    <xf numFmtId="173" fontId="27" fillId="36" borderId="1">
      <alignment vertical="center"/>
    </xf>
    <xf numFmtId="37" fontId="28" fillId="37" borderId="1">
      <alignment horizontal="center" vertical="center"/>
    </xf>
    <xf numFmtId="37" fontId="28" fillId="37" borderId="1">
      <alignment horizontal="center" vertical="center"/>
    </xf>
    <xf numFmtId="0" fontId="29" fillId="25" borderId="8" applyNumberFormat="0" applyAlignment="0" applyProtection="0"/>
    <xf numFmtId="174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3" fontId="30" fillId="0" borderId="0" applyFont="0" applyFill="0" applyBorder="0" applyAlignment="0" applyProtection="0"/>
    <xf numFmtId="170" fontId="31" fillId="38" borderId="7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30" fillId="0" borderId="0" applyFont="0" applyFill="0" applyBorder="0" applyAlignment="0" applyProtection="0"/>
    <xf numFmtId="14" fontId="33" fillId="0" borderId="0" applyFont="0" applyBorder="0">
      <alignment vertical="top"/>
    </xf>
    <xf numFmtId="14" fontId="34" fillId="0" borderId="0">
      <alignment vertical="top"/>
    </xf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67" fontId="35" fillId="0" borderId="0">
      <alignment vertical="top"/>
    </xf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181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30" fillId="0" borderId="0" applyFont="0" applyFill="0" applyBorder="0" applyAlignment="0" applyProtection="0"/>
    <xf numFmtId="0" fontId="24" fillId="0" borderId="0" applyNumberFormat="0" applyFont="0">
      <alignment wrapText="1"/>
    </xf>
    <xf numFmtId="182" fontId="22" fillId="42" borderId="1" applyBorder="0">
      <alignment horizontal="center" vertical="center"/>
    </xf>
    <xf numFmtId="0" fontId="39" fillId="43" borderId="0" applyNumberFormat="0" applyBorder="0" applyAlignment="0" applyProtection="0"/>
    <xf numFmtId="0" fontId="40" fillId="0" borderId="0">
      <alignment vertical="top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167" fontId="44" fillId="0" borderId="0">
      <alignment vertical="top"/>
    </xf>
    <xf numFmtId="0" fontId="25" fillId="44" borderId="1">
      <alignment horizontal="center" vertical="center" wrapText="1"/>
      <protection locked="0"/>
    </xf>
    <xf numFmtId="0" fontId="25" fillId="44" borderId="1">
      <alignment horizontal="center" vertical="center" wrapText="1"/>
      <protection locked="0"/>
    </xf>
    <xf numFmtId="170" fontId="4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7" fillId="33" borderId="10" applyNumberFormat="0" applyAlignment="0" applyProtection="0"/>
    <xf numFmtId="167" fontId="10" fillId="0" borderId="0">
      <alignment vertical="top"/>
    </xf>
    <xf numFmtId="167" fontId="10" fillId="2" borderId="0">
      <alignment vertical="top"/>
    </xf>
    <xf numFmtId="183" fontId="10" fillId="3" borderId="0">
      <alignment vertical="top"/>
    </xf>
    <xf numFmtId="173" fontId="24" fillId="45" borderId="1">
      <alignment vertical="center"/>
    </xf>
    <xf numFmtId="168" fontId="48" fillId="46" borderId="11" applyBorder="0" applyAlignment="0">
      <alignment horizontal="left" indent="1"/>
    </xf>
    <xf numFmtId="0" fontId="49" fillId="0" borderId="12" applyNumberFormat="0" applyFill="0" applyAlignment="0" applyProtection="0"/>
    <xf numFmtId="0" fontId="50" fillId="33" borderId="0" applyNumberFormat="0" applyBorder="0" applyAlignment="0" applyProtection="0"/>
    <xf numFmtId="0" fontId="51" fillId="2" borderId="1" applyFont="0" applyBorder="0" applyAlignment="0">
      <alignment horizontal="center" vertical="center"/>
    </xf>
    <xf numFmtId="0" fontId="23" fillId="0" borderId="0"/>
    <xf numFmtId="0" fontId="52" fillId="0" borderId="0"/>
    <xf numFmtId="0" fontId="24" fillId="32" borderId="13" applyNumberFormat="0" applyFont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53" fillId="47" borderId="14" applyNumberFormat="0" applyAlignment="0" applyProtection="0"/>
    <xf numFmtId="0" fontId="54" fillId="2" borderId="0">
      <alignment vertical="center"/>
    </xf>
    <xf numFmtId="0" fontId="55" fillId="0" borderId="0" applyNumberFormat="0">
      <alignment horizontal="left"/>
    </xf>
    <xf numFmtId="173" fontId="56" fillId="45" borderId="1">
      <alignment horizontal="center" vertical="center" wrapText="1"/>
      <protection locked="0"/>
    </xf>
    <xf numFmtId="173" fontId="56" fillId="45" borderId="1">
      <alignment horizontal="center" vertical="center" wrapText="1"/>
      <protection locked="0"/>
    </xf>
    <xf numFmtId="0" fontId="24" fillId="0" borderId="0">
      <alignment vertical="center"/>
    </xf>
    <xf numFmtId="4" fontId="57" fillId="48" borderId="14" applyNumberFormat="0" applyProtection="0">
      <alignment vertical="center"/>
    </xf>
    <xf numFmtId="4" fontId="57" fillId="48" borderId="14" applyNumberFormat="0" applyProtection="0">
      <alignment vertical="center"/>
    </xf>
    <xf numFmtId="4" fontId="58" fillId="48" borderId="14" applyNumberFormat="0" applyProtection="0">
      <alignment vertical="center"/>
    </xf>
    <xf numFmtId="4" fontId="58" fillId="48" borderId="14" applyNumberFormat="0" applyProtection="0">
      <alignment vertical="center"/>
    </xf>
    <xf numFmtId="4" fontId="57" fillId="48" borderId="14" applyNumberFormat="0" applyProtection="0">
      <alignment horizontal="left" vertical="center" indent="1"/>
    </xf>
    <xf numFmtId="4" fontId="57" fillId="48" borderId="14" applyNumberFormat="0" applyProtection="0">
      <alignment horizontal="left" vertical="center" indent="1"/>
    </xf>
    <xf numFmtId="4" fontId="57" fillId="48" borderId="14" applyNumberFormat="0" applyProtection="0">
      <alignment horizontal="left" vertical="center" indent="1"/>
    </xf>
    <xf numFmtId="4" fontId="57" fillId="48" borderId="14" applyNumberFormat="0" applyProtection="0">
      <alignment horizontal="left" vertical="center" indent="1"/>
    </xf>
    <xf numFmtId="0" fontId="24" fillId="49" borderId="14" applyNumberFormat="0" applyProtection="0">
      <alignment horizontal="left" vertical="center" indent="1"/>
    </xf>
    <xf numFmtId="0" fontId="24" fillId="49" borderId="14" applyNumberFormat="0" applyProtection="0">
      <alignment horizontal="left" vertical="center" indent="1"/>
    </xf>
    <xf numFmtId="4" fontId="57" fillId="50" borderId="14" applyNumberFormat="0" applyProtection="0">
      <alignment horizontal="right" vertical="center"/>
    </xf>
    <xf numFmtId="4" fontId="57" fillId="50" borderId="14" applyNumberFormat="0" applyProtection="0">
      <alignment horizontal="right" vertical="center"/>
    </xf>
    <xf numFmtId="4" fontId="57" fillId="51" borderId="14" applyNumberFormat="0" applyProtection="0">
      <alignment horizontal="right" vertical="center"/>
    </xf>
    <xf numFmtId="4" fontId="57" fillId="51" borderId="14" applyNumberFormat="0" applyProtection="0">
      <alignment horizontal="right" vertical="center"/>
    </xf>
    <xf numFmtId="4" fontId="57" fillId="37" borderId="14" applyNumberFormat="0" applyProtection="0">
      <alignment horizontal="right" vertical="center"/>
    </xf>
    <xf numFmtId="4" fontId="57" fillId="37" borderId="14" applyNumberFormat="0" applyProtection="0">
      <alignment horizontal="right" vertical="center"/>
    </xf>
    <xf numFmtId="4" fontId="57" fillId="52" borderId="14" applyNumberFormat="0" applyProtection="0">
      <alignment horizontal="right" vertical="center"/>
    </xf>
    <xf numFmtId="4" fontId="57" fillId="52" borderId="14" applyNumberFormat="0" applyProtection="0">
      <alignment horizontal="right" vertical="center"/>
    </xf>
    <xf numFmtId="4" fontId="57" fillId="53" borderId="14" applyNumberFormat="0" applyProtection="0">
      <alignment horizontal="right" vertical="center"/>
    </xf>
    <xf numFmtId="4" fontId="57" fillId="53" borderId="14" applyNumberFormat="0" applyProtection="0">
      <alignment horizontal="right" vertical="center"/>
    </xf>
    <xf numFmtId="4" fontId="57" fillId="54" borderId="14" applyNumberFormat="0" applyProtection="0">
      <alignment horizontal="right" vertical="center"/>
    </xf>
    <xf numFmtId="4" fontId="57" fillId="54" borderId="14" applyNumberFormat="0" applyProtection="0">
      <alignment horizontal="right" vertical="center"/>
    </xf>
    <xf numFmtId="4" fontId="57" fillId="55" borderId="14" applyNumberFormat="0" applyProtection="0">
      <alignment horizontal="right" vertical="center"/>
    </xf>
    <xf numFmtId="4" fontId="57" fillId="55" borderId="14" applyNumberFormat="0" applyProtection="0">
      <alignment horizontal="right" vertical="center"/>
    </xf>
    <xf numFmtId="4" fontId="57" fillId="56" borderId="14" applyNumberFormat="0" applyProtection="0">
      <alignment horizontal="right" vertical="center"/>
    </xf>
    <xf numFmtId="4" fontId="57" fillId="56" borderId="14" applyNumberFormat="0" applyProtection="0">
      <alignment horizontal="right" vertical="center"/>
    </xf>
    <xf numFmtId="4" fontId="57" fillId="42" borderId="14" applyNumberFormat="0" applyProtection="0">
      <alignment horizontal="right" vertical="center"/>
    </xf>
    <xf numFmtId="4" fontId="57" fillId="42" borderId="14" applyNumberFormat="0" applyProtection="0">
      <alignment horizontal="right" vertical="center"/>
    </xf>
    <xf numFmtId="4" fontId="59" fillId="57" borderId="14" applyNumberFormat="0" applyProtection="0">
      <alignment horizontal="left" vertical="center" indent="1"/>
    </xf>
    <xf numFmtId="4" fontId="59" fillId="57" borderId="14" applyNumberFormat="0" applyProtection="0">
      <alignment horizontal="left" vertical="center" indent="1"/>
    </xf>
    <xf numFmtId="4" fontId="57" fillId="58" borderId="15" applyNumberFormat="0" applyProtection="0">
      <alignment horizontal="left" vertical="center" indent="1"/>
    </xf>
    <xf numFmtId="4" fontId="57" fillId="58" borderId="15" applyNumberFormat="0" applyProtection="0">
      <alignment horizontal="left" vertical="center" indent="1"/>
    </xf>
    <xf numFmtId="4" fontId="60" fillId="59" borderId="0" applyNumberFormat="0" applyProtection="0">
      <alignment horizontal="left" vertical="center" indent="1"/>
    </xf>
    <xf numFmtId="0" fontId="24" fillId="49" borderId="14" applyNumberFormat="0" applyProtection="0">
      <alignment horizontal="left" vertical="center" indent="1"/>
    </xf>
    <xf numFmtId="0" fontId="24" fillId="49" borderId="14" applyNumberFormat="0" applyProtection="0">
      <alignment horizontal="left" vertical="center" indent="1"/>
    </xf>
    <xf numFmtId="4" fontId="61" fillId="58" borderId="14" applyNumberFormat="0" applyProtection="0">
      <alignment horizontal="left" vertical="center" indent="1"/>
    </xf>
    <xf numFmtId="4" fontId="61" fillId="58" borderId="14" applyNumberFormat="0" applyProtection="0">
      <alignment horizontal="left" vertical="center" indent="1"/>
    </xf>
    <xf numFmtId="4" fontId="61" fillId="46" borderId="14" applyNumberFormat="0" applyProtection="0">
      <alignment horizontal="left" vertical="center" indent="1"/>
    </xf>
    <xf numFmtId="4" fontId="61" fillId="46" borderId="14" applyNumberFormat="0" applyProtection="0">
      <alignment horizontal="left" vertical="center" indent="1"/>
    </xf>
    <xf numFmtId="0" fontId="24" fillId="46" borderId="14" applyNumberFormat="0" applyProtection="0">
      <alignment horizontal="left" vertical="center" indent="1"/>
    </xf>
    <xf numFmtId="0" fontId="24" fillId="46" borderId="14" applyNumberFormat="0" applyProtection="0">
      <alignment horizontal="left" vertical="center" indent="1"/>
    </xf>
    <xf numFmtId="0" fontId="24" fillId="46" borderId="14" applyNumberFormat="0" applyProtection="0">
      <alignment horizontal="left" vertical="center" indent="1"/>
    </xf>
    <xf numFmtId="0" fontId="24" fillId="46" borderId="14" applyNumberFormat="0" applyProtection="0">
      <alignment horizontal="left" vertical="center" indent="1"/>
    </xf>
    <xf numFmtId="0" fontId="24" fillId="60" borderId="14" applyNumberFormat="0" applyProtection="0">
      <alignment horizontal="left" vertical="center" indent="1"/>
    </xf>
    <xf numFmtId="0" fontId="24" fillId="60" borderId="14" applyNumberFormat="0" applyProtection="0">
      <alignment horizontal="left" vertical="center" indent="1"/>
    </xf>
    <xf numFmtId="0" fontId="24" fillId="60" borderId="14" applyNumberFormat="0" applyProtection="0">
      <alignment horizontal="left" vertical="center" indent="1"/>
    </xf>
    <xf numFmtId="0" fontId="24" fillId="60" borderId="14" applyNumberFormat="0" applyProtection="0">
      <alignment horizontal="left" vertical="center" indent="1"/>
    </xf>
    <xf numFmtId="0" fontId="24" fillId="2" borderId="14" applyNumberFormat="0" applyProtection="0">
      <alignment horizontal="left" vertical="center" indent="1"/>
    </xf>
    <xf numFmtId="0" fontId="24" fillId="2" borderId="14" applyNumberFormat="0" applyProtection="0">
      <alignment horizontal="left" vertical="center" indent="1"/>
    </xf>
    <xf numFmtId="0" fontId="24" fillId="2" borderId="14" applyNumberFormat="0" applyProtection="0">
      <alignment horizontal="left" vertical="center" indent="1"/>
    </xf>
    <xf numFmtId="0" fontId="24" fillId="2" borderId="14" applyNumberFormat="0" applyProtection="0">
      <alignment horizontal="left" vertical="center" indent="1"/>
    </xf>
    <xf numFmtId="0" fontId="24" fillId="49" borderId="14" applyNumberFormat="0" applyProtection="0">
      <alignment horizontal="left" vertical="center" indent="1"/>
    </xf>
    <xf numFmtId="0" fontId="24" fillId="49" borderId="14" applyNumberFormat="0" applyProtection="0">
      <alignment horizontal="left" vertical="center" indent="1"/>
    </xf>
    <xf numFmtId="0" fontId="24" fillId="49" borderId="14" applyNumberFormat="0" applyProtection="0">
      <alignment horizontal="left" vertical="center" indent="1"/>
    </xf>
    <xf numFmtId="0" fontId="24" fillId="49" borderId="14" applyNumberFormat="0" applyProtection="0">
      <alignment horizontal="left" vertical="center" indent="1"/>
    </xf>
    <xf numFmtId="0" fontId="23" fillId="0" borderId="0"/>
    <xf numFmtId="4" fontId="57" fillId="61" borderId="14" applyNumberFormat="0" applyProtection="0">
      <alignment vertical="center"/>
    </xf>
    <xf numFmtId="4" fontId="57" fillId="61" borderId="14" applyNumberFormat="0" applyProtection="0">
      <alignment vertical="center"/>
    </xf>
    <xf numFmtId="4" fontId="58" fillId="61" borderId="14" applyNumberFormat="0" applyProtection="0">
      <alignment vertical="center"/>
    </xf>
    <xf numFmtId="4" fontId="58" fillId="61" borderId="14" applyNumberFormat="0" applyProtection="0">
      <alignment vertical="center"/>
    </xf>
    <xf numFmtId="4" fontId="57" fillId="61" borderId="14" applyNumberFormat="0" applyProtection="0">
      <alignment horizontal="left" vertical="center" indent="1"/>
    </xf>
    <xf numFmtId="4" fontId="57" fillId="61" borderId="14" applyNumberFormat="0" applyProtection="0">
      <alignment horizontal="left" vertical="center" indent="1"/>
    </xf>
    <xf numFmtId="4" fontId="57" fillId="61" borderId="14" applyNumberFormat="0" applyProtection="0">
      <alignment horizontal="left" vertical="center" indent="1"/>
    </xf>
    <xf numFmtId="4" fontId="57" fillId="61" borderId="14" applyNumberFormat="0" applyProtection="0">
      <alignment horizontal="left" vertical="center" indent="1"/>
    </xf>
    <xf numFmtId="4" fontId="57" fillId="58" borderId="14" applyNumberFormat="0" applyProtection="0">
      <alignment horizontal="right" vertical="center"/>
    </xf>
    <xf numFmtId="4" fontId="57" fillId="58" borderId="14" applyNumberFormat="0" applyProtection="0">
      <alignment horizontal="right" vertical="center"/>
    </xf>
    <xf numFmtId="4" fontId="58" fillId="58" borderId="14" applyNumberFormat="0" applyProtection="0">
      <alignment horizontal="right" vertical="center"/>
    </xf>
    <xf numFmtId="4" fontId="58" fillId="58" borderId="14" applyNumberFormat="0" applyProtection="0">
      <alignment horizontal="right" vertical="center"/>
    </xf>
    <xf numFmtId="0" fontId="24" fillId="49" borderId="14" applyNumberFormat="0" applyProtection="0">
      <alignment horizontal="left" vertical="center" indent="1"/>
    </xf>
    <xf numFmtId="0" fontId="24" fillId="49" borderId="14" applyNumberFormat="0" applyProtection="0">
      <alignment horizontal="left" vertical="center" indent="1"/>
    </xf>
    <xf numFmtId="0" fontId="24" fillId="49" borderId="14" applyNumberFormat="0" applyProtection="0">
      <alignment horizontal="left" vertical="center" indent="1"/>
    </xf>
    <xf numFmtId="0" fontId="24" fillId="49" borderId="14" applyNumberFormat="0" applyProtection="0">
      <alignment horizontal="left" vertical="center" indent="1"/>
    </xf>
    <xf numFmtId="0" fontId="62" fillId="0" borderId="0"/>
    <xf numFmtId="4" fontId="63" fillId="58" borderId="14" applyNumberFormat="0" applyProtection="0">
      <alignment horizontal="right" vertical="center"/>
    </xf>
    <xf numFmtId="4" fontId="63" fillId="58" borderId="14" applyNumberFormat="0" applyProtection="0">
      <alignment horizontal="right" vertical="center"/>
    </xf>
    <xf numFmtId="0" fontId="64" fillId="62" borderId="0"/>
    <xf numFmtId="49" fontId="65" fillId="62" borderId="0"/>
    <xf numFmtId="49" fontId="66" fillId="62" borderId="16"/>
    <xf numFmtId="49" fontId="66" fillId="62" borderId="0"/>
    <xf numFmtId="0" fontId="64" fillId="63" borderId="16">
      <protection locked="0"/>
    </xf>
    <xf numFmtId="0" fontId="64" fillId="62" borderId="0"/>
    <xf numFmtId="0" fontId="66" fillId="64" borderId="0"/>
    <xf numFmtId="0" fontId="66" fillId="42" borderId="0"/>
    <xf numFmtId="0" fontId="66" fillId="52" borderId="0"/>
    <xf numFmtId="0" fontId="67" fillId="0" borderId="0" applyNumberFormat="0" applyFill="0" applyBorder="0" applyAlignment="0" applyProtection="0"/>
    <xf numFmtId="186" fontId="24" fillId="34" borderId="1">
      <alignment vertical="center"/>
    </xf>
    <xf numFmtId="0" fontId="24" fillId="65" borderId="0"/>
    <xf numFmtId="173" fontId="24" fillId="63" borderId="17" applyNumberFormat="0" applyFont="0" applyAlignment="0">
      <alignment horizontal="left"/>
    </xf>
    <xf numFmtId="167" fontId="68" fillId="66" borderId="0">
      <alignment horizontal="right" vertical="top"/>
    </xf>
    <xf numFmtId="0" fontId="69" fillId="0" borderId="0" applyNumberFormat="0" applyFill="0" applyBorder="0" applyAlignment="0" applyProtection="0"/>
    <xf numFmtId="0" fontId="30" fillId="0" borderId="18" applyNumberFormat="0" applyFont="0" applyFill="0" applyAlignment="0" applyProtection="0"/>
    <xf numFmtId="173" fontId="70" fillId="37" borderId="19">
      <alignment horizontal="center" vertical="center"/>
    </xf>
    <xf numFmtId="0" fontId="71" fillId="0" borderId="0" applyNumberFormat="0" applyFill="0" applyBorder="0" applyAlignment="0" applyProtection="0"/>
    <xf numFmtId="0" fontId="72" fillId="67" borderId="20">
      <alignment vertical="center"/>
      <protection locked="0"/>
    </xf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3" fontId="24" fillId="68" borderId="1" applyNumberFormat="0" applyFill="0" applyBorder="0" applyProtection="0">
      <alignment vertical="center"/>
      <protection locked="0"/>
    </xf>
    <xf numFmtId="173" fontId="24" fillId="68" borderId="1" applyNumberFormat="0" applyFill="0" applyBorder="0" applyProtection="0">
      <alignment vertical="center"/>
      <protection locked="0"/>
    </xf>
    <xf numFmtId="170" fontId="22" fillId="0" borderId="7">
      <protection locked="0"/>
    </xf>
    <xf numFmtId="3" fontId="73" fillId="0" borderId="11" applyFill="0" applyBorder="0">
      <alignment vertical="center"/>
    </xf>
    <xf numFmtId="44" fontId="23" fillId="0" borderId="0" applyFont="0" applyFill="0" applyBorder="0" applyAlignment="0" applyProtection="0"/>
    <xf numFmtId="0" fontId="74" fillId="0" borderId="0" applyBorder="0">
      <alignment horizontal="center" vertical="center" wrapText="1"/>
    </xf>
    <xf numFmtId="0" fontId="75" fillId="0" borderId="21" applyBorder="0">
      <alignment horizontal="center" vertical="center" wrapText="1"/>
    </xf>
    <xf numFmtId="170" fontId="31" fillId="38" borderId="7"/>
    <xf numFmtId="4" fontId="76" fillId="48" borderId="1" applyBorder="0">
      <alignment horizontal="right"/>
    </xf>
    <xf numFmtId="4" fontId="76" fillId="48" borderId="1" applyBorder="0">
      <alignment horizontal="right"/>
    </xf>
    <xf numFmtId="49" fontId="77" fillId="0" borderId="0" applyBorder="0">
      <alignment vertical="center"/>
    </xf>
    <xf numFmtId="0" fontId="78" fillId="0" borderId="0">
      <alignment horizontal="left"/>
    </xf>
    <xf numFmtId="3" fontId="31" fillId="0" borderId="1" applyBorder="0">
      <alignment vertical="center"/>
    </xf>
    <xf numFmtId="3" fontId="31" fillId="0" borderId="1" applyBorder="0">
      <alignment vertical="center"/>
    </xf>
    <xf numFmtId="3" fontId="31" fillId="0" borderId="1" applyBorder="0">
      <alignment vertical="center"/>
    </xf>
    <xf numFmtId="3" fontId="31" fillId="0" borderId="1" applyBorder="0">
      <alignment vertical="center"/>
    </xf>
    <xf numFmtId="3" fontId="31" fillId="0" borderId="1" applyBorder="0">
      <alignment vertical="center"/>
    </xf>
    <xf numFmtId="3" fontId="31" fillId="0" borderId="1" applyBorder="0">
      <alignment vertical="center"/>
    </xf>
    <xf numFmtId="0" fontId="79" fillId="2" borderId="0"/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0" fillId="3" borderId="0" applyFill="0">
      <alignment wrapText="1"/>
    </xf>
    <xf numFmtId="0" fontId="81" fillId="0" borderId="0">
      <alignment horizontal="center" vertical="top" wrapText="1"/>
    </xf>
    <xf numFmtId="0" fontId="82" fillId="0" borderId="0">
      <alignment horizontal="center" vertical="center" wrapText="1"/>
    </xf>
    <xf numFmtId="0" fontId="82" fillId="0" borderId="0">
      <alignment horizontal="centerContinuous" vertical="center" wrapText="1"/>
    </xf>
    <xf numFmtId="0" fontId="7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49" fontId="76" fillId="0" borderId="0" applyBorder="0">
      <alignment vertical="top"/>
    </xf>
    <xf numFmtId="177" fontId="9" fillId="0" borderId="0">
      <alignment vertical="top"/>
    </xf>
    <xf numFmtId="0" fontId="24" fillId="0" borderId="0"/>
    <xf numFmtId="0" fontId="23" fillId="0" borderId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164" fontId="83" fillId="48" borderId="22" applyNumberFormat="0" applyBorder="0" applyAlignment="0">
      <alignment vertical="center"/>
      <protection locked="0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84" fillId="0" borderId="1" applyBorder="0">
      <alignment vertical="center"/>
    </xf>
    <xf numFmtId="167" fontId="9" fillId="0" borderId="0">
      <alignment vertical="top"/>
    </xf>
    <xf numFmtId="167" fontId="9" fillId="0" borderId="0">
      <alignment vertical="top"/>
    </xf>
    <xf numFmtId="0" fontId="11" fillId="0" borderId="0"/>
    <xf numFmtId="3" fontId="85" fillId="0" borderId="0"/>
    <xf numFmtId="49" fontId="22" fillId="0" borderId="1">
      <alignment vertical="center" wrapText="1"/>
    </xf>
    <xf numFmtId="49" fontId="22" fillId="0" borderId="1">
      <alignment vertical="center" wrapText="1"/>
    </xf>
    <xf numFmtId="49" fontId="80" fillId="0" borderId="0">
      <alignment horizontal="center"/>
    </xf>
    <xf numFmtId="49" fontId="80" fillId="0" borderId="0">
      <alignment horizontal="center"/>
    </xf>
    <xf numFmtId="189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76" fillId="3" borderId="0" applyBorder="0">
      <alignment horizontal="right"/>
    </xf>
    <xf numFmtId="4" fontId="76" fillId="3" borderId="0" applyBorder="0">
      <alignment horizontal="right"/>
    </xf>
    <xf numFmtId="3" fontId="84" fillId="0" borderId="1" applyBorder="0">
      <alignment vertical="center"/>
    </xf>
    <xf numFmtId="3" fontId="84" fillId="0" borderId="1" applyBorder="0">
      <alignment vertical="center"/>
    </xf>
    <xf numFmtId="4" fontId="76" fillId="3" borderId="0" applyFont="0" applyBorder="0">
      <alignment horizontal="right"/>
    </xf>
    <xf numFmtId="4" fontId="76" fillId="69" borderId="23" applyBorder="0">
      <alignment horizontal="right"/>
    </xf>
    <xf numFmtId="4" fontId="76" fillId="69" borderId="23" applyBorder="0">
      <alignment horizontal="right"/>
    </xf>
    <xf numFmtId="4" fontId="76" fillId="3" borderId="1" applyFont="0" applyBorder="0">
      <alignment horizontal="right"/>
    </xf>
    <xf numFmtId="4" fontId="76" fillId="3" borderId="1" applyFont="0" applyBorder="0">
      <alignment horizontal="right"/>
    </xf>
    <xf numFmtId="4" fontId="76" fillId="3" borderId="1" applyFont="0" applyBorder="0">
      <alignment horizontal="right"/>
    </xf>
    <xf numFmtId="4" fontId="76" fillId="3" borderId="1" applyFont="0" applyBorder="0">
      <alignment horizontal="right"/>
    </xf>
    <xf numFmtId="4" fontId="76" fillId="3" borderId="1" applyFont="0" applyBorder="0">
      <alignment horizontal="right"/>
    </xf>
    <xf numFmtId="191" fontId="23" fillId="0" borderId="1" applyFont="0" applyFill="0" applyBorder="0" applyProtection="0">
      <alignment horizontal="center" vertical="center"/>
    </xf>
    <xf numFmtId="191" fontId="23" fillId="0" borderId="1" applyFont="0" applyFill="0" applyBorder="0" applyProtection="0">
      <alignment horizontal="center" vertical="center"/>
    </xf>
    <xf numFmtId="3" fontId="22" fillId="0" borderId="1" applyBorder="0">
      <alignment vertical="center"/>
    </xf>
    <xf numFmtId="3" fontId="22" fillId="0" borderId="1" applyBorder="0">
      <alignment vertical="center"/>
    </xf>
    <xf numFmtId="3" fontId="22" fillId="0" borderId="1" applyBorder="0">
      <alignment vertical="center"/>
    </xf>
    <xf numFmtId="3" fontId="22" fillId="0" borderId="1" applyBorder="0">
      <alignment vertical="center"/>
    </xf>
    <xf numFmtId="44" fontId="13" fillId="0" borderId="0">
      <protection locked="0"/>
    </xf>
    <xf numFmtId="0" fontId="22" fillId="0" borderId="1" applyBorder="0">
      <alignment horizontal="center" vertical="center" wrapText="1"/>
    </xf>
    <xf numFmtId="0" fontId="22" fillId="0" borderId="1" applyBorder="0">
      <alignment horizontal="center" vertical="center" wrapText="1"/>
    </xf>
    <xf numFmtId="0" fontId="22" fillId="0" borderId="1" applyBorder="0">
      <alignment horizontal="center" vertical="center" wrapText="1"/>
    </xf>
    <xf numFmtId="0" fontId="22" fillId="0" borderId="1" applyBorder="0">
      <alignment horizontal="center" vertical="center" wrapText="1"/>
    </xf>
    <xf numFmtId="0" fontId="22" fillId="0" borderId="1" applyBorder="0">
      <alignment horizontal="center" vertical="center" wrapText="1"/>
    </xf>
    <xf numFmtId="0" fontId="22" fillId="0" borderId="1" applyBorder="0">
      <alignment horizontal="center" vertical="center" wrapText="1"/>
    </xf>
  </cellStyleXfs>
  <cellXfs count="21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52">
    <cellStyle name="%" xfId="2"/>
    <cellStyle name="%_Inputs" xfId="3"/>
    <cellStyle name="%_Inputs (const)" xfId="4"/>
    <cellStyle name="%_Inputs Co" xfId="5"/>
    <cellStyle name="_Model_RAB Мой" xfId="6"/>
    <cellStyle name="_Model_RAB_MRSK_svod" xfId="7"/>
    <cellStyle name="_выручка по присоединениям2" xfId="8"/>
    <cellStyle name="_Исходные данные для модели" xfId="9"/>
    <cellStyle name="_МОДЕЛЬ_1 (2)" xfId="10"/>
    <cellStyle name="_НВВ 2009 постатейно свод по филиалам_09_02_09" xfId="11"/>
    <cellStyle name="_НВВ 2009 постатейно свод по филиалам_для Валентина" xfId="12"/>
    <cellStyle name="_Омск" xfId="13"/>
    <cellStyle name="_пр 5 тариф RAB" xfId="14"/>
    <cellStyle name="_Предожение _ДБП_2009 г ( согласованные БП)  (2)" xfId="15"/>
    <cellStyle name="_Приложение МТС-3-КС" xfId="16"/>
    <cellStyle name="_Приложение-МТС--2-1" xfId="17"/>
    <cellStyle name="_Расчет RAB_22072008" xfId="18"/>
    <cellStyle name="_Расчет RAB_Лен и МОЭСК_с 2010 года_14.04.2009_со сглаж_version 3.0_без ФСК" xfId="19"/>
    <cellStyle name="_Свод по ИПР (2)" xfId="20"/>
    <cellStyle name="_Смета по тарифам свод 07" xfId="21"/>
    <cellStyle name="_таблицы для расчетов28-04-08_2006-2009_прибыль корр_по ИА" xfId="22"/>
    <cellStyle name="_таблицы для расчетов28-04-08_2006-2009с ИА" xfId="23"/>
    <cellStyle name="_Форма 6  РТК.xls(отчет по Адр пр. ЛО)" xfId="24"/>
    <cellStyle name="_Формат разбивки по МРСК_РСК" xfId="25"/>
    <cellStyle name="_Формат_для Согласования" xfId="26"/>
    <cellStyle name="’ћѓћ‚›‰" xfId="27"/>
    <cellStyle name="”ќђќ‘ћ‚›‰" xfId="28"/>
    <cellStyle name="”љ‘ђћ‚ђќќ›‰" xfId="29"/>
    <cellStyle name="„…ќ…†ќ›‰" xfId="30"/>
    <cellStyle name="‡ђѓћ‹ћ‚ћљ1" xfId="31"/>
    <cellStyle name="‡ђѓћ‹ћ‚ћљ2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ccount" xfId="75"/>
    <cellStyle name="Accounting" xfId="76"/>
    <cellStyle name="Ăčďĺđńńűëęŕ" xfId="77"/>
    <cellStyle name="Áĺççŕůčňíűé" xfId="78"/>
    <cellStyle name="Äĺíĺćíűé [0]_(ňŕá 3č)" xfId="79"/>
    <cellStyle name="Äĺíĺćíűé_(ňŕá 3č)" xfId="80"/>
    <cellStyle name="Anna" xfId="81"/>
    <cellStyle name="AP_AR_UPS" xfId="82"/>
    <cellStyle name="BackGround_General" xfId="83"/>
    <cellStyle name="Bad" xfId="84"/>
    <cellStyle name="blank" xfId="85"/>
    <cellStyle name="Blue_Calculation" xfId="86"/>
    <cellStyle name="Calculation" xfId="87"/>
    <cellStyle name="Calculation 2" xfId="88"/>
    <cellStyle name="Check" xfId="89"/>
    <cellStyle name="Check 2" xfId="90"/>
    <cellStyle name="Check Cell" xfId="91"/>
    <cellStyle name="Comma [0]_laroux" xfId="92"/>
    <cellStyle name="Comma_laroux" xfId="93"/>
    <cellStyle name="Comma0" xfId="94"/>
    <cellStyle name="Çŕůčňíűé" xfId="95"/>
    <cellStyle name="Currency [0]" xfId="96"/>
    <cellStyle name="Currency [0] 2" xfId="97"/>
    <cellStyle name="Currency [0] 3" xfId="98"/>
    <cellStyle name="Currency [0] 4" xfId="99"/>
    <cellStyle name="Currency_laroux" xfId="100"/>
    <cellStyle name="Currency0" xfId="101"/>
    <cellStyle name="date" xfId="102"/>
    <cellStyle name="Dates" xfId="103"/>
    <cellStyle name="Dezimal [0]_Compiling Utility Macros" xfId="104"/>
    <cellStyle name="Dezimal_Compiling Utility Macros" xfId="105"/>
    <cellStyle name="E-mail" xfId="106"/>
    <cellStyle name="Emphasis 1" xfId="107"/>
    <cellStyle name="Emphasis 2" xfId="108"/>
    <cellStyle name="Emphasis 3" xfId="109"/>
    <cellStyle name="Euro" xfId="110"/>
    <cellStyle name="Explanatory Text" xfId="111"/>
    <cellStyle name="Fixed" xfId="112"/>
    <cellStyle name="Footnotes" xfId="113"/>
    <cellStyle name="General_Ledger" xfId="114"/>
    <cellStyle name="Good" xfId="115"/>
    <cellStyle name="Heading" xfId="116"/>
    <cellStyle name="Heading 1" xfId="117"/>
    <cellStyle name="Heading 2" xfId="118"/>
    <cellStyle name="Heading 3" xfId="119"/>
    <cellStyle name="Heading 3 2" xfId="120"/>
    <cellStyle name="Heading 4" xfId="121"/>
    <cellStyle name="Heading2" xfId="122"/>
    <cellStyle name="Hidden" xfId="123"/>
    <cellStyle name="Hidden 2" xfId="124"/>
    <cellStyle name="Îáű÷íűé__FES" xfId="125"/>
    <cellStyle name="Îňęđűâŕâřŕ˙ń˙ ăčďĺđńńűëęŕ" xfId="126"/>
    <cellStyle name="Input" xfId="127"/>
    <cellStyle name="Inputs" xfId="128"/>
    <cellStyle name="Inputs (const)" xfId="129"/>
    <cellStyle name="Inputs Co" xfId="130"/>
    <cellStyle name="Just_Table" xfId="131"/>
    <cellStyle name="LeftTitle" xfId="132"/>
    <cellStyle name="Linked Cell" xfId="133"/>
    <cellStyle name="Neutral" xfId="134"/>
    <cellStyle name="No_Input" xfId="135"/>
    <cellStyle name="Normal_38" xfId="136"/>
    <cellStyle name="Normal1" xfId="137"/>
    <cellStyle name="Note" xfId="138"/>
    <cellStyle name="Ôčíŕíńîâűé [0]_(ňŕá 3č)" xfId="139"/>
    <cellStyle name="Ôčíŕíńîâűé_(ňŕá 3č)" xfId="140"/>
    <cellStyle name="Output" xfId="141"/>
    <cellStyle name="PageHeading" xfId="142"/>
    <cellStyle name="Price_Body" xfId="143"/>
    <cellStyle name="QTitle" xfId="144"/>
    <cellStyle name="QTitle 2" xfId="145"/>
    <cellStyle name="range" xfId="146"/>
    <cellStyle name="SAPBEXaggData" xfId="147"/>
    <cellStyle name="SAPBEXaggData 2" xfId="148"/>
    <cellStyle name="SAPBEXaggDataEmph" xfId="149"/>
    <cellStyle name="SAPBEXaggDataEmph 2" xfId="150"/>
    <cellStyle name="SAPBEXaggItem" xfId="151"/>
    <cellStyle name="SAPBEXaggItem 2" xfId="152"/>
    <cellStyle name="SAPBEXaggItemX" xfId="153"/>
    <cellStyle name="SAPBEXaggItemX 2" xfId="154"/>
    <cellStyle name="SAPBEXchaText" xfId="155"/>
    <cellStyle name="SAPBEXchaText 2" xfId="156"/>
    <cellStyle name="SAPBEXexcBad7" xfId="157"/>
    <cellStyle name="SAPBEXexcBad7 2" xfId="158"/>
    <cellStyle name="SAPBEXexcBad8" xfId="159"/>
    <cellStyle name="SAPBEXexcBad8 2" xfId="160"/>
    <cellStyle name="SAPBEXexcBad9" xfId="161"/>
    <cellStyle name="SAPBEXexcBad9 2" xfId="162"/>
    <cellStyle name="SAPBEXexcCritical4" xfId="163"/>
    <cellStyle name="SAPBEXexcCritical4 2" xfId="164"/>
    <cellStyle name="SAPBEXexcCritical5" xfId="165"/>
    <cellStyle name="SAPBEXexcCritical5 2" xfId="166"/>
    <cellStyle name="SAPBEXexcCritical6" xfId="167"/>
    <cellStyle name="SAPBEXexcCritical6 2" xfId="168"/>
    <cellStyle name="SAPBEXexcGood1" xfId="169"/>
    <cellStyle name="SAPBEXexcGood1 2" xfId="170"/>
    <cellStyle name="SAPBEXexcGood2" xfId="171"/>
    <cellStyle name="SAPBEXexcGood2 2" xfId="172"/>
    <cellStyle name="SAPBEXexcGood3" xfId="173"/>
    <cellStyle name="SAPBEXexcGood3 2" xfId="174"/>
    <cellStyle name="SAPBEXfilterDrill" xfId="175"/>
    <cellStyle name="SAPBEXfilterDrill 2" xfId="176"/>
    <cellStyle name="SAPBEXfilterItem" xfId="177"/>
    <cellStyle name="SAPBEXfilterItem 2" xfId="178"/>
    <cellStyle name="SAPBEXfilterText" xfId="179"/>
    <cellStyle name="SAPBEXformats" xfId="180"/>
    <cellStyle name="SAPBEXformats 2" xfId="181"/>
    <cellStyle name="SAPBEXheaderItem" xfId="182"/>
    <cellStyle name="SAPBEXheaderItem 2" xfId="183"/>
    <cellStyle name="SAPBEXheaderText" xfId="184"/>
    <cellStyle name="SAPBEXheaderText 2" xfId="185"/>
    <cellStyle name="SAPBEXHLevel0" xfId="186"/>
    <cellStyle name="SAPBEXHLevel0 2" xfId="187"/>
    <cellStyle name="SAPBEXHLevel0X" xfId="188"/>
    <cellStyle name="SAPBEXHLevel0X 2" xfId="189"/>
    <cellStyle name="SAPBEXHLevel1" xfId="190"/>
    <cellStyle name="SAPBEXHLevel1 2" xfId="191"/>
    <cellStyle name="SAPBEXHLevel1X" xfId="192"/>
    <cellStyle name="SAPBEXHLevel1X 2" xfId="193"/>
    <cellStyle name="SAPBEXHLevel2" xfId="194"/>
    <cellStyle name="SAPBEXHLevel2 2" xfId="195"/>
    <cellStyle name="SAPBEXHLevel2X" xfId="196"/>
    <cellStyle name="SAPBEXHLevel2X 2" xfId="197"/>
    <cellStyle name="SAPBEXHLevel3" xfId="198"/>
    <cellStyle name="SAPBEXHLevel3 2" xfId="199"/>
    <cellStyle name="SAPBEXHLevel3X" xfId="200"/>
    <cellStyle name="SAPBEXHLevel3X 2" xfId="201"/>
    <cellStyle name="SAPBEXinputData" xfId="202"/>
    <cellStyle name="SAPBEXresData" xfId="203"/>
    <cellStyle name="SAPBEXresData 2" xfId="204"/>
    <cellStyle name="SAPBEXresDataEmph" xfId="205"/>
    <cellStyle name="SAPBEXresDataEmph 2" xfId="206"/>
    <cellStyle name="SAPBEXresItem" xfId="207"/>
    <cellStyle name="SAPBEXresItem 2" xfId="208"/>
    <cellStyle name="SAPBEXresItemX" xfId="209"/>
    <cellStyle name="SAPBEXresItemX 2" xfId="210"/>
    <cellStyle name="SAPBEXstdData" xfId="211"/>
    <cellStyle name="SAPBEXstdData 2" xfId="212"/>
    <cellStyle name="SAPBEXstdDataEmph" xfId="213"/>
    <cellStyle name="SAPBEXstdDataEmph 2" xfId="214"/>
    <cellStyle name="SAPBEXstdItem" xfId="215"/>
    <cellStyle name="SAPBEXstdItem 2" xfId="216"/>
    <cellStyle name="SAPBEXstdItemX" xfId="217"/>
    <cellStyle name="SAPBEXstdItemX 2" xfId="218"/>
    <cellStyle name="SAPBEXtitle" xfId="219"/>
    <cellStyle name="SAPBEXundefined" xfId="220"/>
    <cellStyle name="SAPBEXundefined 2" xfId="221"/>
    <cellStyle name="SEM-BPS-data" xfId="222"/>
    <cellStyle name="SEM-BPS-head" xfId="223"/>
    <cellStyle name="SEM-BPS-headdata" xfId="224"/>
    <cellStyle name="SEM-BPS-headkey" xfId="225"/>
    <cellStyle name="SEM-BPS-input-on" xfId="226"/>
    <cellStyle name="SEM-BPS-key" xfId="227"/>
    <cellStyle name="SEM-BPS-sub1" xfId="228"/>
    <cellStyle name="SEM-BPS-sub2" xfId="229"/>
    <cellStyle name="SEM-BPS-total" xfId="230"/>
    <cellStyle name="Sheet Title" xfId="231"/>
    <cellStyle name="Show_Sell" xfId="232"/>
    <cellStyle name="Standard_Anpassen der Amortisation" xfId="233"/>
    <cellStyle name="Table" xfId="234"/>
    <cellStyle name="Table Heading" xfId="235"/>
    <cellStyle name="Title" xfId="236"/>
    <cellStyle name="Total" xfId="237"/>
    <cellStyle name="Validation" xfId="238"/>
    <cellStyle name="Warning Text" xfId="239"/>
    <cellStyle name="white" xfId="240"/>
    <cellStyle name="Wдhrung [0]_Compiling Utility Macros" xfId="241"/>
    <cellStyle name="Wдhrung_Compiling Utility Macros" xfId="242"/>
    <cellStyle name="YelNumbersCurr" xfId="243"/>
    <cellStyle name="YelNumbersCurr 2" xfId="244"/>
    <cellStyle name="Беззащитный" xfId="245"/>
    <cellStyle name="Внешняя сылка" xfId="246"/>
    <cellStyle name="Денежный 2" xfId="247"/>
    <cellStyle name="Заголовок" xfId="248"/>
    <cellStyle name="ЗаголовокСтолбца" xfId="249"/>
    <cellStyle name="Защитный" xfId="250"/>
    <cellStyle name="Значение" xfId="251"/>
    <cellStyle name="Значение 2" xfId="252"/>
    <cellStyle name="Зоголовок" xfId="253"/>
    <cellStyle name="зфпуруфвштп" xfId="254"/>
    <cellStyle name="Итого" xfId="255"/>
    <cellStyle name="Итого 2" xfId="256"/>
    <cellStyle name="Итого 2 2" xfId="257"/>
    <cellStyle name="Итого 3" xfId="258"/>
    <cellStyle name="Итого 3 2" xfId="259"/>
    <cellStyle name="Итого 4" xfId="260"/>
    <cellStyle name="йешеду" xfId="261"/>
    <cellStyle name="Мои наименования показателей" xfId="262"/>
    <cellStyle name="Мои наименования показателей 2" xfId="263"/>
    <cellStyle name="Мои наименования показателей 3" xfId="264"/>
    <cellStyle name="Мои наименования показателей 4" xfId="265"/>
    <cellStyle name="Мой заголовок" xfId="266"/>
    <cellStyle name="Мой заголовок листа" xfId="267"/>
    <cellStyle name="Мой заголовок листа 2" xfId="268"/>
    <cellStyle name="Обычный" xfId="0" builtinId="0"/>
    <cellStyle name="Обычный 2" xfId="1"/>
    <cellStyle name="Обычный 2 10" xfId="269"/>
    <cellStyle name="Обычный 2 10 2" xfId="270"/>
    <cellStyle name="Обычный 2 2" xfId="271"/>
    <cellStyle name="Обычный 2 2 2" xfId="272"/>
    <cellStyle name="Обычный 2 2 3" xfId="273"/>
    <cellStyle name="Обычный 2 3" xfId="274"/>
    <cellStyle name="Обычный 2 3 2" xfId="275"/>
    <cellStyle name="Обычный 2 4" xfId="276"/>
    <cellStyle name="Обычный 2 4 2" xfId="277"/>
    <cellStyle name="Обычный 2 7" xfId="278"/>
    <cellStyle name="Обычный 2 7 2" xfId="279"/>
    <cellStyle name="Обычный 2 8" xfId="280"/>
    <cellStyle name="Обычный 2 8 2" xfId="281"/>
    <cellStyle name="Обычный 2 9" xfId="282"/>
    <cellStyle name="Обычный 2 9 2" xfId="283"/>
    <cellStyle name="Обычный 2_Свод РТ, ИТК" xfId="284"/>
    <cellStyle name="Обычный 3" xfId="285"/>
    <cellStyle name="Обычный 3 2" xfId="286"/>
    <cellStyle name="Обычный 3 2 2" xfId="287"/>
    <cellStyle name="Обычный 3_ИТ бюджет 09 07 09 (2)" xfId="288"/>
    <cellStyle name="Обычный 4" xfId="289"/>
    <cellStyle name="Обычный 4 2" xfId="290"/>
    <cellStyle name="Обычный 4_Исходные данные для модели" xfId="291"/>
    <cellStyle name="Обычный 5" xfId="292"/>
    <cellStyle name="Обычный 5 2" xfId="293"/>
    <cellStyle name="Обычный 6" xfId="294"/>
    <cellStyle name="Обычный 6 2" xfId="295"/>
    <cellStyle name="Обычный 7" xfId="296"/>
    <cellStyle name="Обычный 7 2" xfId="297"/>
    <cellStyle name="По центру с переносом" xfId="298"/>
    <cellStyle name="По ширине с переносом" xfId="299"/>
    <cellStyle name="Поле ввода" xfId="300"/>
    <cellStyle name="Процентный 2" xfId="301"/>
    <cellStyle name="Процентный 2 2" xfId="302"/>
    <cellStyle name="Процентный 2 3" xfId="303"/>
    <cellStyle name="Процентный 3" xfId="304"/>
    <cellStyle name="Процентный 3 2" xfId="305"/>
    <cellStyle name="Процентный 4" xfId="306"/>
    <cellStyle name="Процентный 4 2" xfId="307"/>
    <cellStyle name="Проценты_формула" xfId="308"/>
    <cellStyle name="Стиль 1" xfId="309"/>
    <cellStyle name="Стиль 1 2" xfId="310"/>
    <cellStyle name="Стиль 1 3" xfId="311"/>
    <cellStyle name="ТЕКСТ" xfId="312"/>
    <cellStyle name="Текст 2" xfId="313"/>
    <cellStyle name="Текст 2 2" xfId="314"/>
    <cellStyle name="Текстовый" xfId="315"/>
    <cellStyle name="Текстовый 2" xfId="316"/>
    <cellStyle name="Тысячи [0]_22гк" xfId="317"/>
    <cellStyle name="Тысячи_22гк" xfId="318"/>
    <cellStyle name="Финансовый 2" xfId="319"/>
    <cellStyle name="Финансовый 2 10" xfId="320"/>
    <cellStyle name="Финансовый 2 2" xfId="321"/>
    <cellStyle name="Финансовый 2 3" xfId="322"/>
    <cellStyle name="Финансовый 3" xfId="323"/>
    <cellStyle name="Финансовый 3 2" xfId="324"/>
    <cellStyle name="Финансовый 4" xfId="325"/>
    <cellStyle name="Финансовый 4 2" xfId="326"/>
    <cellStyle name="Формула" xfId="327"/>
    <cellStyle name="Формула 2" xfId="328"/>
    <cellStyle name="Формула 3" xfId="329"/>
    <cellStyle name="Формула 3 2" xfId="330"/>
    <cellStyle name="Формула_5" xfId="331"/>
    <cellStyle name="ФормулаВБ" xfId="332"/>
    <cellStyle name="ФормулаВБ 2" xfId="333"/>
    <cellStyle name="ФормулаНаКонтроль" xfId="334"/>
    <cellStyle name="ФормулаНаКонтроль 2" xfId="335"/>
    <cellStyle name="ФормулаНаКонтроль 2 2" xfId="336"/>
    <cellStyle name="ФормулаНаКонтроль 3" xfId="337"/>
    <cellStyle name="ФормулаНаКонтроль_GRES.2007.5" xfId="338"/>
    <cellStyle name="Цифры по центру с десятыми" xfId="339"/>
    <cellStyle name="Цифры по центру с десятыми 2" xfId="340"/>
    <cellStyle name="Числовой" xfId="341"/>
    <cellStyle name="Числовой 2" xfId="342"/>
    <cellStyle name="Числовой 2 2" xfId="343"/>
    <cellStyle name="Числовой 3" xfId="344"/>
    <cellStyle name="Џђћ–…ќ’ќ›‰" xfId="345"/>
    <cellStyle name="Шапка таблицы" xfId="346"/>
    <cellStyle name="Шапка таблицы 2" xfId="347"/>
    <cellStyle name="Шапка таблицы 2 2" xfId="348"/>
    <cellStyle name="Шапка таблицы 3" xfId="349"/>
    <cellStyle name="Шапка таблицы 3 2" xfId="350"/>
    <cellStyle name="Шапка таблицы 4" xfId="351"/>
  </cellStyles>
  <dxfs count="0"/>
  <tableStyles count="0" defaultTableStyle="TableStyleMedium9" defaultPivotStyle="PivotStyleLight16"/>
  <colors>
    <mruColors>
      <color rgb="FFC45C9A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TSET.NET.2009.ORG%20-%20&#1041;&#1077;&#1083;&#1075;&#1086;&#1088;&#1086;&#1076;&#1101;&#1085;&#1077;&#1088;&#1075;&#108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4;&#1072;&#1073;&#1083;&#1086;&#1085;%20%20&#1060;&#1057;&#1058;%20&#1087;&#1086;%20&#1090;&#1072;&#1088;&#1080;&#1092;&#1072;&#1084;%20(&#1075;&#1077;&#1085;&#1077;&#1088;&#1072;&#1094;&#1080;&#1103;)/GR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ina_ea\&#1086;&#1073;&#1097;&#1072;&#1103;\&#1058;&#1072;&#1088;&#1080;&#1092;&#1099;%20&#1085;&#1072;%20&#1087;&#1077;&#1088;&#1077;&#1076;&#1072;&#1095;&#1091;\&#1058;&#1072;&#1088;&#1080;&#1092;&#1099;%202007&#1075;\&#1069;&#1082;&#1089;&#1087;&#1077;&#1088;&#1090;&#1080;&#1079;&#1072;%20&#1090;&#1072;&#1088;&#1080;&#1092;&#1086;&#1074;\&#1069;&#1082;&#1089;&#1087;&#1077;&#1088;&#1090;&#1080;&#1079;&#1099;\&#1056;&#1072;&#1089;&#1095;&#1077;&#1090;&#1099;%20&#1060;&#1057;&#1058;\&#1040;&#1089;&#1090;&#1088;&#1072;&#1093;&#1072;&#1085;&#1089;&#1082;&#1072;&#1103;%20&#1086;&#1073;&#1083;&#1072;&#1089;&#1090;&#110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melin/Application%20Data/Microsoft/Excel/&#1064;&#1072;&#1073;&#1083;&#1086;&#1085;%20&#1060;&#1057;&#1058;_RA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dina_ek/Local%20Settings/Temporary%20Internet%20Files/OLKAA/&#1047;&#1072;&#1090;&#1088;_&#1082;&#1086;&#1084;&#1084;_&#1091;&#1095;&#1077;&#1090;_&#1040;&#1089;&#1090;&#1088;&#1072;&#1093;&#1072;&#1085;&#1100;&#1101;&#1085;&#1077;&#1088;&#1075;&#1086;_100107_172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&#1057;&#1090;&#1072;&#1085;&#1094;&#1080;&#1080;%202009/&#1040;&#1083;&#1090;&#1072;&#1081;-&#1050;&#1086;&#1082;&#1089;_09_&#1060;&#1057;&#105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nkrashova_en/Local%20Settings/Temporary%20Internet%20Files/Content.IE5/MFY38D0X/Documents%20and%20Settings/vgrishanov/&#1056;&#1072;&#1073;&#1086;&#1095;&#1080;&#1081;%20&#1089;&#1090;&#1086;&#1083;/&#1055;&#1083;&#1072;&#1085;%20&#1085;&#1072;%202008-2010(13.7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ashina_EA/&#1056;&#1072;&#1073;&#1086;&#1095;&#1080;&#1081;%20&#1089;&#1090;&#1086;&#1083;/RAB/&#1055;&#1088;&#1086;&#1077;&#1082;&#1090;%20&#1087;&#1086;&#1088;&#1103;&#1076;&#1082;&#1072;%20&#1087;&#1077;&#1088;&#1077;&#1093;&#1086;&#1076;&#1072;/PREDEL.ELEK.2011.CZ%20&#1050;&#1086;&#1088;&#1088;.%20&#1052;&#1080;&#1085;&#1080;&#1084;&#1091;&#1084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RAG/&#1058;&#1072;&#1088;&#1080;&#1092;%202009/&#1090;&#1072;&#1073;&#1083;&#1080;&#1094;&#1099;%20&#1076;&#1083;&#1103;%20&#1088;&#1072;&#1089;&#1095;&#1077;&#1090;&#1086;&#1074;28-04-08_2006-2009&#1089;%20&#1048;&#104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7;&#1082;&#1086;&#1088;&#1088;_&#1040;&#1075;&#1088;&#1077;&#1075;&#1080;&#1088;&#1086;&#1074;&#1072;&#1085;&#1085;&#1099;&#1081;%20&#1073;&#1080;&#1079;&#1085;&#1077;-&#1087;&#1083;&#1072;&#1085;_2009/&#1057;&#1082;&#1086;&#1088;&#1088;_&#1040;&#1041;&#1055;_&#1085;&#1072;%202009&#1075;_&#1050;&#1091;&#1088;&#1089;&#1082;&#1101;&#1085;&#1077;&#1088;&#1075;&#1086;_210709_173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7;&#1082;&#1086;&#1088;&#1088;_&#1040;&#1075;&#1088;&#1077;&#1075;&#1080;&#1088;&#1086;&#1074;&#1072;&#1085;&#1085;&#1099;&#1081;%20&#1073;&#1080;&#1079;&#1085;&#1077;-&#1087;&#1083;&#1072;&#1085;_2009/&#1058;&#1074;&#1077;&#1088;&#1100;&#1101;&#1085;&#1077;&#1088;&#1075;&#1086;/&#1057;&#1082;&#1086;&#1088;&#1088;_&#1040;&#1041;&#1055;_&#1085;&#1072;%202009&#1075;_&#1058;&#1074;&#1077;&#1088;_290709_153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7;&#1082;&#1086;&#1088;&#1088;_&#1040;&#1075;&#1088;&#1077;&#1075;&#1080;&#1088;&#1086;&#1074;&#1072;&#1085;&#1085;&#1099;&#1081;%20&#1073;&#1080;&#1079;&#1085;&#1077;-&#1087;&#1083;&#1072;&#1085;_2009/&#1058;&#1072;&#1084;&#1073;&#1086;&#1074;&#1101;&#1085;&#1077;&#1088;&#1075;&#1086;/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7;&#1082;&#1086;&#1088;&#1088;_&#1040;&#1075;&#1088;&#1077;&#1075;&#1080;&#1088;&#1086;&#1074;&#1072;&#1085;&#1085;&#1099;&#1081;%20&#1073;&#1080;&#1079;&#1085;&#1077;-&#1087;&#1083;&#1072;&#1085;_2009/&#1058;&#1074;&#1077;&#1088;&#1100;&#1101;&#1085;&#1077;&#1088;&#1075;&#1086;/&#1057;&#1082;&#1086;&#1088;&#1088;_&#1040;&#1041;&#1055;_&#1085;&#1072;%202009&#1075;_&#1058;&#1074;&#1077;&#1088;_140709_135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s\work\Documents%20and%20Settings\golodaev\Local%20Settings\Temporary%20Internet%20Files\OLK1A1B\Documents%20and%20Settings\glukhov\&#1052;&#1086;&#1080;%20&#1076;&#1086;&#1082;&#1091;&#1084;&#1077;&#1085;&#1090;&#1099;\&#1043;&#1083;&#1091;&#1093;&#1086;&#1074;\&#1044;&#1083;&#1103;%20&#1059;&#1058;&#1080;&#1056;%20&#1087;&#1086;%20&#1090;&#1072;&#1088;&#1080;&#1092;&#1072;&#1084;%202006\&#1085;&#1086;&#1074;&#1099;&#1077;%20&#1092;&#1086;&#1088;&#1084;&#1099;%20&#1085;&#1077;%20&#1079;&#1072;&#1087;&#1086;&#1083;&#1085;\&#1041;&#1102;&#1076;&#1078;&#1077;&#1090;&#1085;&#1099;&#1077;%20&#1092;&#1086;&#1088;&#1084;&#1099;%20&#1087;&#1086;&#1076;%20&#1058;&#1040;&#1056;&#1048;&#1060;&#1067;%20&#1095;&#1077;&#1088;&#1085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s\work\Documents%20and%20Settings\golodaev\Local%20Settings\Temporary%20Internet%20Files\OLK1A1B\&#1089;&#1073;&#1099;&#1090;_&#1090;&#1072;&#1088;&#1080;&#1092;6(&#1073;&#1077;&#1079;30%25)_2006(&#1071;&#1088;&#1101;&#1085;&#1077;&#1088;&#1075;&#1086;)%20&#1086;&#1090;%20&#1050;&#1086;&#1088;&#1103;&#1075;&#1080;&#1085;&#1086;&#1081;%20&#1086;&#1089;&#1085;&#1086;&#1074;&#1072;%202006%20&#1095;&#1077;&#1088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7;&#1082;&#1086;&#1088;&#1088;_&#1040;&#1075;&#1088;&#1077;&#1075;&#1080;&#1088;&#1086;&#1074;&#1072;&#1085;&#1085;&#1099;&#1081;%20&#1073;&#1080;&#1079;&#1085;&#1077;-&#1087;&#1083;&#1072;&#1085;_2009/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lgorod.motiw.ru/&#1057;&#1074;&#1077;&#1090;&#1083;&#1072;&#1085;&#1072;/&#1086;&#1090;&#1095;&#1077;&#1090;&#1099;%20&#1048;&#1053;&#1069;&#1048;/&#1088;&#1072;&#1089;&#1089;&#1099;&#1083;&#1082;&#1072;/&#1088;&#1072;&#1089;&#1089;&#1099;&#1083;&#1082;&#1072;%20&#1048;&#1053;&#1069;&#1048;/&#1057;&#1077;&#1074;&#1077;&#1088;&#1086;-&#1047;&#1072;&#1087;&#1072;&#1076;/For%20Bezik%20&#1057;&#1090;&#1088;&#1072;&#1090;&#1077;&#1075;-1130-&#1080;&#1102;&#1083;&#110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&#1056;&#1072;&#1073;&#1086;&#1095;&#1080;&#1081;%20&#1089;&#1090;&#1086;&#1083;/RAB_27_06_08/&#1042;&#1072;&#1088;.2/Documents%20and%20Settings/vgrishanov/&#1056;&#1072;&#1073;&#1086;&#1095;&#1080;&#1081;%20&#1089;&#1090;&#1086;&#1083;/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Temp\Rar$DI09.593\&#1064;&#1072;&#1073;&#1083;&#1086;&#1085;%20&#1060;&#1057;&#1058;_RAB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AG\RAB\&#1052;&#1072;&#1081;&#1077;&#1088;_27_03_08\Model_RAB_MRSK_svod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nkrashova_en/Local%20Settings/Temporary%20Internet%20Files/Content.IE5/KH2VWXUR/Model_RAB_MRSK_svod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fanova_tv/&#1052;&#1086;&#1080;%20&#1076;&#1086;&#1082;&#1091;&#1084;&#1077;&#1085;&#1090;&#1099;/&#1056;&#1072;&#1079;&#1085;&#1099;&#1077;%20&#1087;&#1086;%20&#1056;&#1040;B/&#1083;&#1080;&#1087;&#1077;&#1094;&#1082;-&#1088;&#1072;&#1089;&#1095;&#1077;&#109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7;&#1082;&#1086;&#1088;&#1088;_&#1040;&#1075;&#1088;&#1077;&#1075;&#1080;&#1088;&#1086;&#1074;&#1072;&#1085;&#1085;&#1099;&#1081;%20&#1073;&#1080;&#1079;&#1085;&#1077;-&#1087;&#1083;&#1072;&#1085;_2009/&#1057;&#1082;&#1086;&#1088;&#1088;_&#1040;&#1041;&#1055;_&#1085;&#1072;%202009&#1075;_&#1057;&#1084;&#1086;&#1083;&#1077;&#1085;&#1089;&#1082;_300709_193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57;&#1050;/01%20&#1040;&#1051;&#1068;&#1041;&#1054;&#1052;_&#1041;&#1060;_&#1060;&#1057;&#1050;/&#1041;&#1102;&#1076;&#1078;&#1077;&#1090;&#1085;&#1099;&#1077;%20&#1092;&#1086;&#1088;&#1084;&#1099;.&#1056;&#1072;&#1089;&#1093;&#1086;&#1076;&#1099;%20v.3.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lakina_ah.ENERGO/Local%20Settings/Temporary%20Internet%20Files/Content.IE5/S9MJGT6F/&#1056;&#1072;&#1089;&#1095;&#1077;&#1090;%20&#1040;&#1089;&#1090;&#1088;&#1072;&#1093;&#1072;&#1085;&#1100;&#1101;&#1085;&#1077;&#1088;&#1075;&#1086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ashina_EA/&#1056;&#1072;&#1073;&#1086;&#1095;&#1080;&#1081;%20&#1089;&#1090;&#1086;&#1083;/&#1055;&#1088;&#1086;&#1074;&#1077;&#1088;&#1082;&#1072;%20&#1041;&#1044;&#1056;%2004.03.2010/&#1057;&#1074;&#1086;&#1076;%20&#1041;&#1044;&#1056;%2023.03.2010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7;&#1082;&#1086;&#1088;&#1088;_&#1040;&#1075;&#1088;&#1077;&#1075;&#1080;&#1088;&#1086;&#1074;&#1072;&#1085;&#1085;&#1099;&#1081;%20&#1073;&#1080;&#1079;&#1085;&#1077;-&#1087;&#1083;&#1072;&#1085;_2009/&#1058;&#1072;&#1084;&#1073;&#1086;&#1074;&#1101;&#1085;&#1077;&#1088;&#1075;&#1086;/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7;&#1082;&#1086;&#1088;&#1088;_&#1040;&#1075;&#1088;&#1077;&#1075;&#1080;&#1088;&#1086;&#1074;&#1072;&#1085;&#1085;&#1099;&#1081;%20&#1073;&#1080;&#1079;&#1085;&#1077;-&#1087;&#1083;&#1072;&#1085;_2009/&#1058;&#1072;&#1084;&#1073;&#1086;&#1074;&#1101;&#1085;&#1077;&#1088;&#1075;&#1086;/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7;&#1082;&#1086;&#1088;&#1088;_&#1040;&#1075;&#1088;&#1077;&#1075;&#1080;&#1088;&#1086;&#1074;&#1072;&#1085;&#1085;&#1099;&#1081;%20&#1073;&#1080;&#1079;&#1085;&#1077;-&#1087;&#1083;&#1072;&#1085;_2009/&#1058;&#1072;&#1084;&#1073;&#1086;&#1074;&#1101;&#1085;&#1077;&#1088;&#1075;&#1086;/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7;&#1082;&#1086;&#1088;&#1088;_&#1040;&#1075;&#1088;&#1077;&#1075;&#1080;&#1088;&#1086;&#1074;&#1072;&#1085;&#1085;&#1099;&#1081;%20&#1073;&#1080;&#1079;&#1085;&#1077;-&#1087;&#1083;&#1072;&#1085;_2009/&#1057;&#1084;&#1086;&#1083;&#1077;&#1085;&#1089;&#1082;&#1101;&#1085;&#1077;&#1088;&#1075;&#1086;/&#1057;&#1082;&#1086;&#1088;&#1088;_&#1040;&#1041;&#1055;_&#1085;&#1072;%202009&#1075;_&#1057;&#1084;&#1086;&#1083;&#1077;&#1085;&#1089;&#1082;_290709_112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57;&#1082;&#1086;&#1088;&#1088;_&#1040;&#1075;&#1088;&#1077;&#1075;&#1080;&#1088;&#1086;&#1074;&#1072;&#1085;&#1085;&#1099;&#1081;%20&#1073;&#1080;&#1079;&#1085;&#1077;-&#1087;&#1083;&#1072;&#1085;_2009/&#1041;&#1088;&#1103;&#1085;&#1089;&#1082;&#1101;&#1085;&#1077;&#1088;&#1075;&#1086;/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lgorod.motiw.ru/Lu07/E/i/&#1086;&#1090;&#1095;&#1077;&#1090;&#1099;2003/&#1088;&#1072;&#1089;&#1089;&#1099;&#1083;&#1082;&#1072;%20&#1048;&#1053;&#1069;&#1048;/&#1057;&#1080;&#1073;&#1080;&#1088;&#1100;/For%20Bezik%20&#1057;&#1090;&#1088;&#1072;&#1090;&#1077;&#1075;-1130-&#1080;&#1102;&#1083;&#110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lgorod.motiw.ru/Lu07/E/i/&#1086;&#1090;&#1095;&#1077;&#1090;&#1099;2003/&#1088;&#1072;&#1089;&#1089;&#1099;&#1083;&#1082;&#1072;%20&#1048;&#1053;&#1069;&#1048;/&#1042;&#1086;&#1083;&#1075;&#1072;/For%20Bezik%20&#1057;&#1090;&#1088;&#1072;&#1090;&#1077;&#1075;-1130-&#1080;&#1102;&#1083;&#1100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80;&#1062;/&#1058;&#1072;&#1088;&#1080;&#1092;%202012/&#1053;&#1077;&#1087;&#1086;&#1076;&#1082;&#1086;&#1085;&#1090;&#1088;&#1086;&#1083;&#1100;&#1085;&#1099;&#1077;%20&#1089;&#1074;&#1086;&#107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TEPLO.PREDEL.2010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nkrashova_en/Local%20Settings/Temporary%20Internet%20Files/Content.IE5/MFY38D0X/Documents%20and%20Settings/vgrishanov/&#1056;&#1072;&#1073;&#1086;&#1095;&#1080;&#1081;%20&#1089;&#1090;&#1086;&#1083;/proverk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  <sheetName val="14б ДПН отчет"/>
      <sheetName val="16а Сводный анал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</sheetNames>
    <sheetDataSet>
      <sheetData sheetId="0" refreshError="1"/>
      <sheetData sheetId="1" refreshError="1"/>
      <sheetData sheetId="2" refreshError="1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Регионы"/>
      <sheetName val="Лист1"/>
      <sheetName val="план 2000"/>
      <sheetName val="FST5"/>
      <sheetName val="Контроль"/>
      <sheetName val="Исходные"/>
      <sheetName val="29"/>
      <sheetName val="20"/>
      <sheetName val="21"/>
      <sheetName val="26"/>
      <sheetName val="27"/>
      <sheetName val="28"/>
      <sheetName val="19"/>
      <sheetName val="22"/>
      <sheetName val="Списки"/>
      <sheetName val="ЭСО"/>
      <sheetName val="сбыт"/>
      <sheetName val="Ген. не уч. ОРЭМ"/>
    </sheetNames>
    <sheetDataSet>
      <sheetData sheetId="0" refreshError="1"/>
      <sheetData sheetId="1"/>
      <sheetData sheetId="2" refreshError="1">
        <row r="13">
          <cell r="E13" t="str">
            <v>Белгородская область</v>
          </cell>
        </row>
        <row r="21">
          <cell r="D21" t="str">
            <v>Филиал ОАО "МРСК Центра" - "Белгородэнерго"</v>
          </cell>
          <cell r="I21" t="str">
            <v>3123117903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G15">
            <v>1648.5738902300704</v>
          </cell>
          <cell r="H15">
            <v>2093.4586093168364</v>
          </cell>
          <cell r="L15">
            <v>1174.4970531203201</v>
          </cell>
          <cell r="M15">
            <v>2019.31682303768</v>
          </cell>
          <cell r="Q15">
            <v>2026.7442880387787</v>
          </cell>
          <cell r="R15">
            <v>1128.9960632779289</v>
          </cell>
          <cell r="V15">
            <v>2131.7444577038782</v>
          </cell>
          <cell r="W15">
            <v>1233.9960218430288</v>
          </cell>
          <cell r="AA15">
            <v>2464.4652743438992</v>
          </cell>
          <cell r="AB15">
            <v>1267.6629326561006</v>
          </cell>
        </row>
        <row r="16">
          <cell r="H16">
            <v>1515.9527860570197</v>
          </cell>
          <cell r="M16">
            <v>1300.6527614203203</v>
          </cell>
          <cell r="R16">
            <v>2286.5503949657277</v>
          </cell>
          <cell r="W16">
            <v>2391.5503535308271</v>
          </cell>
          <cell r="AB16">
            <v>2425.2172643438994</v>
          </cell>
        </row>
        <row r="17">
          <cell r="I17">
            <v>2287.1231251999998</v>
          </cell>
          <cell r="N17">
            <v>2443.1314800000005</v>
          </cell>
          <cell r="S17">
            <v>2448.8531332406001</v>
          </cell>
          <cell r="X17">
            <v>2658.8531251999998</v>
          </cell>
          <cell r="AC17">
            <v>2624.1803020000002</v>
          </cell>
        </row>
        <row r="18">
          <cell r="F18">
            <v>412.01</v>
          </cell>
          <cell r="G18">
            <v>161.15</v>
          </cell>
          <cell r="K18">
            <v>411.37848063999985</v>
          </cell>
          <cell r="L18">
            <v>52.336688000000002</v>
          </cell>
          <cell r="M18">
            <v>255.07233950200001</v>
          </cell>
          <cell r="P18">
            <v>816.69</v>
          </cell>
          <cell r="Q18">
            <v>69.94</v>
          </cell>
          <cell r="U18">
            <v>816.69</v>
          </cell>
          <cell r="V18">
            <v>69.94</v>
          </cell>
          <cell r="Z18">
            <v>816.69</v>
          </cell>
          <cell r="AA18">
            <v>69.94</v>
          </cell>
        </row>
        <row r="19">
          <cell r="F19">
            <v>9505.3402774253209</v>
          </cell>
          <cell r="K19">
            <v>8840.8692717180002</v>
          </cell>
          <cell r="L19">
            <v>497.89583429999999</v>
          </cell>
          <cell r="M19">
            <v>280.47815204</v>
          </cell>
          <cell r="P19">
            <v>8708.8827474379796</v>
          </cell>
          <cell r="Q19">
            <v>575</v>
          </cell>
          <cell r="R19">
            <v>534</v>
          </cell>
          <cell r="U19">
            <v>8958.8673145681787</v>
          </cell>
          <cell r="V19">
            <v>575</v>
          </cell>
          <cell r="W19">
            <v>534</v>
          </cell>
          <cell r="Z19">
            <v>9805.3712169999999</v>
          </cell>
          <cell r="AA19">
            <v>575</v>
          </cell>
          <cell r="AB19">
            <v>534</v>
          </cell>
        </row>
        <row r="20">
          <cell r="F20">
            <v>0</v>
          </cell>
          <cell r="G20">
            <v>62.55</v>
          </cell>
          <cell r="K20">
            <v>497.78821679999999</v>
          </cell>
          <cell r="L20">
            <v>23.649946</v>
          </cell>
          <cell r="Q20">
            <v>21</v>
          </cell>
          <cell r="R20">
            <v>8.5</v>
          </cell>
          <cell r="V20">
            <v>21</v>
          </cell>
          <cell r="W20">
            <v>8.5</v>
          </cell>
          <cell r="AA20">
            <v>21</v>
          </cell>
          <cell r="AB20">
            <v>8.5</v>
          </cell>
        </row>
        <row r="25">
          <cell r="F25">
            <v>2905.35</v>
          </cell>
          <cell r="G25">
            <v>66.95</v>
          </cell>
          <cell r="H25">
            <v>1070.5500200000001</v>
          </cell>
          <cell r="I25">
            <v>2000.8</v>
          </cell>
          <cell r="K25">
            <v>5493.6975269999994</v>
          </cell>
          <cell r="L25">
            <v>262.27428399999997</v>
          </cell>
          <cell r="M25">
            <v>1165.6785969999999</v>
          </cell>
          <cell r="N25">
            <v>2195.6444800000004</v>
          </cell>
          <cell r="P25">
            <v>3731.7383199999999</v>
          </cell>
          <cell r="Q25">
            <v>77.78</v>
          </cell>
          <cell r="R25">
            <v>1257.4550748292002</v>
          </cell>
          <cell r="S25">
            <v>2162.5300080406</v>
          </cell>
          <cell r="U25">
            <v>5494.7350000000006</v>
          </cell>
          <cell r="V25">
            <v>281.99</v>
          </cell>
          <cell r="W25">
            <v>1257.4549999999999</v>
          </cell>
          <cell r="X25">
            <v>2372.5299999999997</v>
          </cell>
          <cell r="Z25">
            <v>5978.3000099999999</v>
          </cell>
          <cell r="AA25">
            <v>504.41000999999994</v>
          </cell>
          <cell r="AB25">
            <v>1340.899895</v>
          </cell>
          <cell r="AC25">
            <v>2338.3003020000001</v>
          </cell>
        </row>
        <row r="29">
          <cell r="F29">
            <v>3068.4599428571428</v>
          </cell>
          <cell r="G29">
            <v>218.94</v>
          </cell>
          <cell r="K29">
            <v>875.43456600000013</v>
          </cell>
          <cell r="L29">
            <v>99.102475999999996</v>
          </cell>
          <cell r="P29">
            <v>2436.5739111000003</v>
          </cell>
          <cell r="Q29">
            <v>257.9227889</v>
          </cell>
          <cell r="R29">
            <v>0</v>
          </cell>
          <cell r="S29">
            <v>0</v>
          </cell>
          <cell r="U29">
            <v>713.57399999999996</v>
          </cell>
          <cell r="V29">
            <v>53.713000000000001</v>
          </cell>
          <cell r="W29">
            <v>0</v>
          </cell>
          <cell r="X29">
            <v>0</v>
          </cell>
          <cell r="Z29">
            <v>713.72299999999996</v>
          </cell>
          <cell r="AA29">
            <v>106.27800000000001</v>
          </cell>
          <cell r="AB29">
            <v>0</v>
          </cell>
          <cell r="AC29">
            <v>0</v>
          </cell>
        </row>
      </sheetData>
      <sheetData sheetId="6" refreshError="1">
        <row r="15">
          <cell r="G15">
            <v>182.39089999999999</v>
          </cell>
          <cell r="H15">
            <v>288.08710000000002</v>
          </cell>
          <cell r="K15">
            <v>0</v>
          </cell>
          <cell r="L15">
            <v>115.97</v>
          </cell>
          <cell r="M15">
            <v>267.55588112887875</v>
          </cell>
          <cell r="Q15">
            <v>171.61970667181902</v>
          </cell>
          <cell r="R15">
            <v>451.69231673355705</v>
          </cell>
          <cell r="V15">
            <v>212.46791643582648</v>
          </cell>
          <cell r="W15">
            <v>509.23231698355698</v>
          </cell>
          <cell r="AA15">
            <v>147.10958210249299</v>
          </cell>
          <cell r="AB15">
            <v>443.592315983557</v>
          </cell>
        </row>
        <row r="16">
          <cell r="H16">
            <v>158.3048</v>
          </cell>
          <cell r="M16">
            <v>112.54479106952296</v>
          </cell>
          <cell r="R16">
            <v>190</v>
          </cell>
          <cell r="W16">
            <v>247.54000024999993</v>
          </cell>
          <cell r="AB16">
            <v>181.89999924999995</v>
          </cell>
        </row>
        <row r="17">
          <cell r="I17">
            <v>276.32889999999998</v>
          </cell>
          <cell r="N17">
            <v>278.89999999999998</v>
          </cell>
          <cell r="S17">
            <v>453.01434698498502</v>
          </cell>
          <cell r="X17">
            <v>529.66434673498497</v>
          </cell>
          <cell r="AC17">
            <v>448.86434673498502</v>
          </cell>
        </row>
        <row r="18">
          <cell r="F18">
            <v>55.136600000000001</v>
          </cell>
          <cell r="G18">
            <v>21.684200000000001</v>
          </cell>
          <cell r="K18">
            <v>46.96101377168948</v>
          </cell>
          <cell r="L18">
            <v>5.9745077625570779</v>
          </cell>
          <cell r="M18">
            <v>29.117846975114155</v>
          </cell>
          <cell r="P18">
            <v>117</v>
          </cell>
          <cell r="Q18">
            <v>12</v>
          </cell>
          <cell r="U18">
            <v>117</v>
          </cell>
          <cell r="V18">
            <v>22</v>
          </cell>
          <cell r="Z18">
            <v>117</v>
          </cell>
          <cell r="AA18">
            <v>22</v>
          </cell>
        </row>
        <row r="19">
          <cell r="F19">
            <v>1112.787</v>
          </cell>
          <cell r="K19">
            <v>1425.193327249227</v>
          </cell>
          <cell r="L19">
            <v>78.896328140002367</v>
          </cell>
          <cell r="M19">
            <v>32.047734251141556</v>
          </cell>
          <cell r="P19">
            <v>1490.3229124301099</v>
          </cell>
          <cell r="Q19">
            <v>77</v>
          </cell>
          <cell r="R19">
            <v>72</v>
          </cell>
          <cell r="U19">
            <v>1460.46</v>
          </cell>
          <cell r="V19">
            <v>77</v>
          </cell>
          <cell r="W19">
            <v>72</v>
          </cell>
          <cell r="Z19">
            <v>1396.459998</v>
          </cell>
          <cell r="AA19">
            <v>77</v>
          </cell>
          <cell r="AB19">
            <v>72</v>
          </cell>
        </row>
        <row r="20">
          <cell r="F20">
            <v>6.6276999999999999</v>
          </cell>
          <cell r="G20">
            <v>0.78900000000000003</v>
          </cell>
          <cell r="K20">
            <v>56.825138904109593</v>
          </cell>
          <cell r="L20">
            <v>2.699765525114155</v>
          </cell>
          <cell r="Q20">
            <v>2.8</v>
          </cell>
          <cell r="R20">
            <v>1.1399999999999999</v>
          </cell>
          <cell r="V20">
            <v>2.8</v>
          </cell>
          <cell r="W20">
            <v>1.1399999999999999</v>
          </cell>
          <cell r="AA20">
            <v>2.8</v>
          </cell>
          <cell r="AB20">
            <v>1.1399999999999999</v>
          </cell>
        </row>
        <row r="21">
          <cell r="F21">
            <v>30.347799999999999</v>
          </cell>
          <cell r="G21">
            <v>9.6034000000000006</v>
          </cell>
          <cell r="H21">
            <v>31.383299999999998</v>
          </cell>
          <cell r="I21">
            <v>29.279699999999998</v>
          </cell>
          <cell r="K21">
            <v>40.683821014784499</v>
          </cell>
          <cell r="L21">
            <v>18.780063094804614</v>
          </cell>
          <cell r="M21">
            <v>28.164155251141523</v>
          </cell>
          <cell r="N21">
            <v>28.251940639269403</v>
          </cell>
          <cell r="P21">
            <v>39.908100163950103</v>
          </cell>
          <cell r="Q21">
            <v>14.159583102493087</v>
          </cell>
          <cell r="R21">
            <v>43.917969748571934</v>
          </cell>
          <cell r="S21">
            <v>44.014346984985039</v>
          </cell>
          <cell r="U21">
            <v>34.758099913950062</v>
          </cell>
          <cell r="V21">
            <v>9.0095828524930504</v>
          </cell>
          <cell r="W21">
            <v>38.767969498571894</v>
          </cell>
          <cell r="X21">
            <v>38.864346734984998</v>
          </cell>
          <cell r="Z21">
            <v>34.758099913950062</v>
          </cell>
          <cell r="AA21">
            <v>9.0095828524930504</v>
          </cell>
          <cell r="AB21">
            <v>38.767969498571894</v>
          </cell>
          <cell r="AC21">
            <v>38.864346734984998</v>
          </cell>
        </row>
        <row r="25">
          <cell r="F25">
            <v>298.7824</v>
          </cell>
          <cell r="G25">
            <v>9.3000000000000007</v>
          </cell>
          <cell r="H25">
            <v>138.6797</v>
          </cell>
          <cell r="I25">
            <v>247.04920000000001</v>
          </cell>
          <cell r="K25">
            <v>964.76977778136256</v>
          </cell>
          <cell r="L25">
            <v>52.216193337358888</v>
          </cell>
          <cell r="M25">
            <v>134.20209817351596</v>
          </cell>
          <cell r="N25">
            <v>250.64434703196352</v>
          </cell>
          <cell r="P25">
            <v>618.1</v>
          </cell>
          <cell r="Q25">
            <v>15.5</v>
          </cell>
          <cell r="R25">
            <v>217.9</v>
          </cell>
          <cell r="S25">
            <v>409</v>
          </cell>
          <cell r="U25">
            <v>609.63499999999999</v>
          </cell>
          <cell r="V25">
            <v>7.0350000000000108</v>
          </cell>
          <cell r="W25">
            <v>261.48</v>
          </cell>
          <cell r="X25">
            <v>490.79999999999995</v>
          </cell>
          <cell r="Z25">
            <v>802</v>
          </cell>
          <cell r="AA25">
            <v>46</v>
          </cell>
          <cell r="AB25">
            <v>211</v>
          </cell>
          <cell r="AC25">
            <v>410</v>
          </cell>
        </row>
        <row r="29">
          <cell r="F29">
            <v>374.96420000000001</v>
          </cell>
          <cell r="G29">
            <v>27.655899999999999</v>
          </cell>
          <cell r="H29">
            <v>0</v>
          </cell>
          <cell r="I29">
            <v>0</v>
          </cell>
          <cell r="K29">
            <v>140</v>
          </cell>
          <cell r="L29">
            <v>20</v>
          </cell>
          <cell r="M29">
            <v>0</v>
          </cell>
          <cell r="N29">
            <v>0</v>
          </cell>
          <cell r="P29">
            <v>326.04000000000002</v>
          </cell>
          <cell r="Q29">
            <v>43.75</v>
          </cell>
          <cell r="U29">
            <v>211.36666666666665</v>
          </cell>
          <cell r="V29">
            <v>50.683333333333337</v>
          </cell>
          <cell r="Z29">
            <v>86</v>
          </cell>
          <cell r="AA29">
            <v>12</v>
          </cell>
        </row>
      </sheetData>
      <sheetData sheetId="7"/>
      <sheetData sheetId="8" refreshError="1"/>
      <sheetData sheetId="9" refreshError="1">
        <row r="9">
          <cell r="E9">
            <v>2805</v>
          </cell>
          <cell r="F9">
            <v>2788</v>
          </cell>
          <cell r="G9">
            <v>2818</v>
          </cell>
          <cell r="H9">
            <v>2824</v>
          </cell>
          <cell r="I9">
            <v>2831</v>
          </cell>
        </row>
        <row r="11">
          <cell r="E11">
            <v>2805</v>
          </cell>
          <cell r="F11">
            <v>2788</v>
          </cell>
          <cell r="G11">
            <v>2818</v>
          </cell>
          <cell r="H11">
            <v>2824</v>
          </cell>
          <cell r="I11">
            <v>2831</v>
          </cell>
        </row>
        <row r="13">
          <cell r="E13">
            <v>2805</v>
          </cell>
          <cell r="F13">
            <v>2788</v>
          </cell>
          <cell r="G13">
            <v>2818</v>
          </cell>
          <cell r="H13">
            <v>2824</v>
          </cell>
          <cell r="I13">
            <v>2831</v>
          </cell>
        </row>
        <row r="16">
          <cell r="E16">
            <v>2805</v>
          </cell>
          <cell r="F16">
            <v>2788</v>
          </cell>
          <cell r="G16">
            <v>2818</v>
          </cell>
          <cell r="H16">
            <v>2824</v>
          </cell>
          <cell r="I16">
            <v>2831</v>
          </cell>
        </row>
        <row r="18">
          <cell r="E18">
            <v>2425.8440000000001</v>
          </cell>
          <cell r="F18">
            <v>2425.8440000000001</v>
          </cell>
          <cell r="G18">
            <v>3112.53</v>
          </cell>
          <cell r="H18">
            <v>3253.6169999999997</v>
          </cell>
          <cell r="I18">
            <v>3191.2991999999999</v>
          </cell>
        </row>
        <row r="20">
          <cell r="E20">
            <v>3.04</v>
          </cell>
          <cell r="F20">
            <v>3.0789499999999999</v>
          </cell>
          <cell r="G20">
            <v>3.04</v>
          </cell>
          <cell r="H20">
            <v>3.1299934811011867</v>
          </cell>
          <cell r="I20">
            <v>3.2</v>
          </cell>
        </row>
        <row r="23">
          <cell r="E23">
            <v>12.5</v>
          </cell>
          <cell r="F23">
            <v>13.7</v>
          </cell>
          <cell r="G23">
            <v>12.5</v>
          </cell>
          <cell r="H23">
            <v>11.57</v>
          </cell>
          <cell r="I23">
            <v>13.64</v>
          </cell>
        </row>
        <row r="26">
          <cell r="E26">
            <v>50</v>
          </cell>
          <cell r="F26">
            <v>62</v>
          </cell>
          <cell r="G26">
            <v>65</v>
          </cell>
          <cell r="H26">
            <v>68.510000000000005</v>
          </cell>
          <cell r="I26">
            <v>75</v>
          </cell>
        </row>
        <row r="29">
          <cell r="E29">
            <v>21.4</v>
          </cell>
          <cell r="F29">
            <v>19.149999999999999</v>
          </cell>
          <cell r="G29">
            <v>15</v>
          </cell>
          <cell r="H29">
            <v>16.53</v>
          </cell>
          <cell r="I29">
            <v>18.77</v>
          </cell>
        </row>
        <row r="32">
          <cell r="E32">
            <v>10</v>
          </cell>
          <cell r="F32">
            <v>23.206</v>
          </cell>
          <cell r="G32">
            <v>12.531808</v>
          </cell>
          <cell r="H32">
            <v>14.05</v>
          </cell>
          <cell r="I32">
            <v>33</v>
          </cell>
        </row>
        <row r="34">
          <cell r="B34" t="str">
            <v>Выплаты прочие:</v>
          </cell>
        </row>
        <row r="35">
          <cell r="E35">
            <v>13.905727000000001</v>
          </cell>
          <cell r="F35">
            <v>40.692380999999997</v>
          </cell>
          <cell r="H35">
            <v>11.387369</v>
          </cell>
          <cell r="I35">
            <v>4.0000160571481267</v>
          </cell>
        </row>
        <row r="37">
          <cell r="B37" t="str">
            <v>Выплаты &lt;______________&gt;:</v>
          </cell>
        </row>
        <row r="47">
          <cell r="F47">
            <v>6507.4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0" refreshError="1">
        <row r="9">
          <cell r="E9">
            <v>619973</v>
          </cell>
          <cell r="F9">
            <v>619973</v>
          </cell>
          <cell r="G9">
            <v>789711</v>
          </cell>
          <cell r="H9">
            <v>659248</v>
          </cell>
          <cell r="J9">
            <v>48772815</v>
          </cell>
        </row>
        <row r="10">
          <cell r="E10">
            <v>93417</v>
          </cell>
          <cell r="F10">
            <v>93417</v>
          </cell>
          <cell r="G10">
            <v>156357.79999999999</v>
          </cell>
          <cell r="H10">
            <v>103550.53432017456</v>
          </cell>
        </row>
        <row r="11">
          <cell r="E11">
            <v>12524130</v>
          </cell>
          <cell r="F11">
            <v>12524130</v>
          </cell>
          <cell r="G11">
            <v>15259122.4</v>
          </cell>
          <cell r="H11">
            <v>13822080.465679826</v>
          </cell>
        </row>
        <row r="13">
          <cell r="E13">
            <v>4231279</v>
          </cell>
          <cell r="F13">
            <v>4301190.36093025</v>
          </cell>
          <cell r="G13">
            <v>5709375</v>
          </cell>
          <cell r="H13">
            <v>4949064.5141820209</v>
          </cell>
        </row>
        <row r="14">
          <cell r="E14">
            <v>140971</v>
          </cell>
          <cell r="F14">
            <v>143300.19513501669</v>
          </cell>
          <cell r="G14">
            <v>81902</v>
          </cell>
          <cell r="H14">
            <v>171884.59261751676</v>
          </cell>
        </row>
        <row r="15">
          <cell r="E15">
            <v>61052</v>
          </cell>
          <cell r="F15">
            <v>62060.732444141264</v>
          </cell>
          <cell r="G15">
            <v>207614.8</v>
          </cell>
          <cell r="H15">
            <v>151927.14725003205</v>
          </cell>
        </row>
        <row r="16">
          <cell r="E16">
            <v>11482</v>
          </cell>
          <cell r="F16">
            <v>11671.711490592117</v>
          </cell>
          <cell r="G16">
            <v>70246.2</v>
          </cell>
          <cell r="H16">
            <v>47058.745950430515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127312</v>
          </cell>
          <cell r="F18">
            <v>127614</v>
          </cell>
          <cell r="G18">
            <v>135736</v>
          </cell>
          <cell r="H18">
            <v>131790</v>
          </cell>
        </row>
        <row r="19">
          <cell r="E19">
            <v>1946</v>
          </cell>
          <cell r="F19">
            <v>1946</v>
          </cell>
          <cell r="G19">
            <v>4980</v>
          </cell>
          <cell r="H19">
            <v>4058.6957483260062</v>
          </cell>
        </row>
        <row r="20">
          <cell r="E20">
            <v>13827</v>
          </cell>
          <cell r="F20">
            <v>15087</v>
          </cell>
          <cell r="G20">
            <v>27741</v>
          </cell>
          <cell r="H20">
            <v>21252.304251673995</v>
          </cell>
        </row>
        <row r="21">
          <cell r="E21">
            <v>35630</v>
          </cell>
          <cell r="F21">
            <v>35671</v>
          </cell>
          <cell r="G21">
            <v>92194</v>
          </cell>
          <cell r="H21">
            <v>35377</v>
          </cell>
        </row>
        <row r="24">
          <cell r="E24">
            <v>24855</v>
          </cell>
          <cell r="F24">
            <v>43988</v>
          </cell>
          <cell r="G24">
            <v>0</v>
          </cell>
          <cell r="H24">
            <v>0</v>
          </cell>
        </row>
        <row r="25">
          <cell r="E25">
            <v>6140</v>
          </cell>
          <cell r="F25">
            <v>10751.485281773113</v>
          </cell>
          <cell r="G25">
            <v>67300</v>
          </cell>
          <cell r="H25">
            <v>67300</v>
          </cell>
        </row>
        <row r="26">
          <cell r="E26">
            <v>786439.91399999999</v>
          </cell>
          <cell r="F26">
            <v>1377100.5147182269</v>
          </cell>
          <cell r="G26">
            <v>2970778.2</v>
          </cell>
          <cell r="H26">
            <v>2970778.2</v>
          </cell>
        </row>
        <row r="28">
          <cell r="E28">
            <v>155620</v>
          </cell>
          <cell r="F28">
            <v>648181.23631680617</v>
          </cell>
          <cell r="G28">
            <v>419000</v>
          </cell>
          <cell r="H28">
            <v>419000</v>
          </cell>
        </row>
        <row r="29">
          <cell r="E29">
            <v>6866</v>
          </cell>
          <cell r="F29">
            <v>28597.946077311346</v>
          </cell>
          <cell r="G29">
            <v>5000</v>
          </cell>
          <cell r="H29">
            <v>5000</v>
          </cell>
        </row>
        <row r="30">
          <cell r="E30">
            <v>21586</v>
          </cell>
          <cell r="F30">
            <v>89909.010198782795</v>
          </cell>
          <cell r="G30">
            <v>459443</v>
          </cell>
          <cell r="H30">
            <v>459443</v>
          </cell>
        </row>
        <row r="31">
          <cell r="E31">
            <v>8500</v>
          </cell>
          <cell r="F31">
            <v>35403.807407099681</v>
          </cell>
          <cell r="G31">
            <v>3000</v>
          </cell>
          <cell r="H31">
            <v>3000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32500</v>
          </cell>
          <cell r="F33">
            <v>31848</v>
          </cell>
          <cell r="G33">
            <v>0</v>
          </cell>
          <cell r="H33">
            <v>0</v>
          </cell>
        </row>
        <row r="34">
          <cell r="E34">
            <v>1537</v>
          </cell>
          <cell r="F34">
            <v>2437.3332201634885</v>
          </cell>
          <cell r="G34">
            <v>0</v>
          </cell>
          <cell r="H34">
            <v>0</v>
          </cell>
        </row>
        <row r="35">
          <cell r="E35">
            <v>7050</v>
          </cell>
          <cell r="F35">
            <v>7112.6667798365115</v>
          </cell>
          <cell r="G35">
            <v>0</v>
          </cell>
          <cell r="H35">
            <v>0</v>
          </cell>
        </row>
        <row r="36">
          <cell r="E36">
            <v>50990</v>
          </cell>
          <cell r="F36">
            <v>242</v>
          </cell>
          <cell r="G36">
            <v>0</v>
          </cell>
          <cell r="H36">
            <v>0</v>
          </cell>
        </row>
        <row r="39">
          <cell r="E39">
            <v>0</v>
          </cell>
          <cell r="F39">
            <v>4713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617.95096159855495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79150.049038401441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3">
          <cell r="E43">
            <v>0</v>
          </cell>
          <cell r="F43">
            <v>307.08306503541536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E44">
            <v>0</v>
          </cell>
          <cell r="F44">
            <v>13.548594811291364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E45">
            <v>0</v>
          </cell>
          <cell r="F45">
            <v>42.59539289200923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0</v>
          </cell>
          <cell r="F46">
            <v>16.772947261284095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0</v>
          </cell>
          <cell r="F48">
            <v>27672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0</v>
          </cell>
          <cell r="F49">
            <v>324.63747183748245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E50">
            <v>0</v>
          </cell>
          <cell r="F50">
            <v>947.36252816251761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E51">
            <v>0</v>
          </cell>
          <cell r="F51">
            <v>536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4">
          <cell r="E54">
            <v>620099.5</v>
          </cell>
          <cell r="F54">
            <v>639610.5</v>
          </cell>
          <cell r="G54">
            <v>789711</v>
          </cell>
          <cell r="H54">
            <v>659248</v>
          </cell>
        </row>
        <row r="55">
          <cell r="E55">
            <v>96548</v>
          </cell>
          <cell r="F55">
            <v>98483.767160087285</v>
          </cell>
          <cell r="G55">
            <v>190095.3</v>
          </cell>
          <cell r="H55">
            <v>137200.53432017454</v>
          </cell>
        </row>
        <row r="56">
          <cell r="E56">
            <v>12962424.957</v>
          </cell>
          <cell r="F56">
            <v>13173105.232839912</v>
          </cell>
          <cell r="G56">
            <v>16730789.699999999</v>
          </cell>
          <cell r="H56">
            <v>15307469.565679826</v>
          </cell>
        </row>
        <row r="58">
          <cell r="E58">
            <v>4309089</v>
          </cell>
          <cell r="F58">
            <v>4625127.4375561355</v>
          </cell>
          <cell r="G58">
            <v>5914612.75</v>
          </cell>
          <cell r="H58">
            <v>5158564.5141820209</v>
          </cell>
        </row>
        <row r="59">
          <cell r="E59">
            <v>144404</v>
          </cell>
          <cell r="F59">
            <v>157592.39387626672</v>
          </cell>
          <cell r="G59">
            <v>84402</v>
          </cell>
          <cell r="H59">
            <v>174384.59261751676</v>
          </cell>
        </row>
        <row r="60">
          <cell r="E60">
            <v>71845</v>
          </cell>
          <cell r="F60">
            <v>106993.93984708664</v>
          </cell>
          <cell r="G60">
            <v>399766.42500000005</v>
          </cell>
          <cell r="H60">
            <v>381648.64725003205</v>
          </cell>
        </row>
        <row r="61">
          <cell r="E61">
            <v>15732</v>
          </cell>
          <cell r="F61">
            <v>29365.228720511317</v>
          </cell>
          <cell r="G61">
            <v>71746.2</v>
          </cell>
          <cell r="H61">
            <v>48558.745950430515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143562</v>
          </cell>
          <cell r="F63">
            <v>129702</v>
          </cell>
          <cell r="G63">
            <v>135736</v>
          </cell>
          <cell r="H63">
            <v>131790</v>
          </cell>
        </row>
        <row r="64">
          <cell r="E64">
            <v>2714.5</v>
          </cell>
          <cell r="F64">
            <v>3002.3478741630029</v>
          </cell>
          <cell r="G64">
            <v>4980</v>
          </cell>
          <cell r="H64">
            <v>4058.6957483260062</v>
          </cell>
        </row>
        <row r="65">
          <cell r="E65">
            <v>17352</v>
          </cell>
          <cell r="F65">
            <v>18169.652125836994</v>
          </cell>
          <cell r="G65">
            <v>27741</v>
          </cell>
          <cell r="H65">
            <v>21252.304251673995</v>
          </cell>
        </row>
        <row r="66">
          <cell r="E66">
            <v>61125</v>
          </cell>
          <cell r="F66">
            <v>35524</v>
          </cell>
          <cell r="G66">
            <v>92194</v>
          </cell>
          <cell r="H66">
            <v>35377</v>
          </cell>
        </row>
        <row r="69">
          <cell r="E69">
            <v>3.45</v>
          </cell>
          <cell r="F69">
            <v>3.6433195691483262</v>
          </cell>
          <cell r="G69">
            <v>3.4156192014118041</v>
          </cell>
          <cell r="H69">
            <v>3.9468960332221945</v>
          </cell>
          <cell r="I69">
            <v>2.8571428571428572</v>
          </cell>
          <cell r="J69">
            <v>2.8571428571428572</v>
          </cell>
          <cell r="K69">
            <v>2.8571428571428572</v>
          </cell>
          <cell r="L69">
            <v>2.8571428571428572</v>
          </cell>
          <cell r="M69">
            <v>2.8571428571428572</v>
          </cell>
        </row>
        <row r="70">
          <cell r="E70">
            <v>3.83</v>
          </cell>
          <cell r="F70">
            <v>4.0455854144169576</v>
          </cell>
          <cell r="G70">
            <v>3.7927442158647295</v>
          </cell>
          <cell r="H70">
            <v>4.3826803334620665</v>
          </cell>
        </row>
        <row r="71">
          <cell r="E71">
            <v>2.8</v>
          </cell>
          <cell r="F71">
            <v>3.2267702475034596</v>
          </cell>
          <cell r="G71">
            <v>3.0251033999999999</v>
          </cell>
          <cell r="H71">
            <v>3.4956380982434507</v>
          </cell>
        </row>
        <row r="72">
          <cell r="E72">
            <v>3.5</v>
          </cell>
          <cell r="F72">
            <v>4.497354568180965</v>
          </cell>
          <cell r="G72">
            <v>4.480266231971056</v>
          </cell>
          <cell r="H72">
            <v>5.177141822904848</v>
          </cell>
        </row>
        <row r="73">
          <cell r="E73">
            <v>3.1462235000000001</v>
          </cell>
          <cell r="F73">
            <v>3.9825116868977357</v>
          </cell>
          <cell r="G73">
            <v>3.7336124733067653</v>
          </cell>
          <cell r="H73">
            <v>4.3143510419406121</v>
          </cell>
        </row>
        <row r="74">
          <cell r="E74">
            <v>6.05</v>
          </cell>
          <cell r="F74">
            <v>7.8971278578279289</v>
          </cell>
          <cell r="G74">
            <v>7.4035727679816379</v>
          </cell>
          <cell r="H74">
            <v>8.5551492325433678</v>
          </cell>
        </row>
        <row r="75">
          <cell r="E75">
            <v>18.5</v>
          </cell>
          <cell r="F75">
            <v>12.294062197481988</v>
          </cell>
          <cell r="G75">
            <v>11.525707286469691</v>
          </cell>
          <cell r="H75">
            <v>13.318454337721347</v>
          </cell>
        </row>
        <row r="76">
          <cell r="E76">
            <v>8.4929281992285297</v>
          </cell>
          <cell r="F76">
            <v>24.892824744267593</v>
          </cell>
          <cell r="G76">
            <v>23.3370717446493</v>
          </cell>
          <cell r="H76">
            <v>26.966997918827122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E78">
            <v>8.1369000000000007</v>
          </cell>
          <cell r="F78">
            <v>6.7364926270839023</v>
          </cell>
          <cell r="G78">
            <v>6.3154749756457811</v>
          </cell>
          <cell r="H78">
            <v>7.2978050711822027</v>
          </cell>
        </row>
        <row r="79">
          <cell r="E79">
            <v>26.5</v>
          </cell>
          <cell r="F79">
            <v>18.095318763540121</v>
          </cell>
          <cell r="G79">
            <v>16.964396630972196</v>
          </cell>
          <cell r="H79">
            <v>19.603095608877123</v>
          </cell>
        </row>
        <row r="80">
          <cell r="E80">
            <v>5</v>
          </cell>
          <cell r="F80">
            <v>4.200884156498228</v>
          </cell>
          <cell r="G80">
            <v>3.9383370894352141</v>
          </cell>
          <cell r="H80">
            <v>4.5509192094243653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</row>
      </sheetData>
      <sheetData sheetId="11" refreshError="1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</sheetData>
      <sheetData sheetId="12" refreshError="1">
        <row r="8">
          <cell r="E8">
            <v>4041802.541460678</v>
          </cell>
          <cell r="F8">
            <v>4367909.9990273891</v>
          </cell>
          <cell r="G8">
            <v>4845864.7707760055</v>
          </cell>
          <cell r="H8">
            <v>5004432.7783941887</v>
          </cell>
          <cell r="I8">
            <v>6365071.8349714279</v>
          </cell>
          <cell r="J8">
            <v>1.313505872750993</v>
          </cell>
        </row>
        <row r="9">
          <cell r="E9">
            <v>1289135.160601588</v>
          </cell>
          <cell r="F9">
            <v>1252835.4396617394</v>
          </cell>
          <cell r="G9">
            <v>1529126.6435720976</v>
          </cell>
          <cell r="H9">
            <v>1540356.8584317637</v>
          </cell>
          <cell r="I9">
            <v>1980792.4675596342</v>
          </cell>
          <cell r="J9">
            <v>1.2953750272328184</v>
          </cell>
        </row>
        <row r="10">
          <cell r="E10">
            <v>1644083.3711492892</v>
          </cell>
          <cell r="F10">
            <v>1865208.6701520111</v>
          </cell>
          <cell r="G10">
            <v>2215559.8091505286</v>
          </cell>
          <cell r="H10">
            <v>2298102.8120148969</v>
          </cell>
          <cell r="I10">
            <v>3248045.9135499662</v>
          </cell>
          <cell r="J10">
            <v>1.4660159026784769</v>
          </cell>
        </row>
        <row r="12">
          <cell r="E12">
            <v>309537.41121159104</v>
          </cell>
          <cell r="F12">
            <v>351448.22777568386</v>
          </cell>
          <cell r="G12">
            <v>337746.02444554993</v>
          </cell>
          <cell r="H12">
            <v>349281.52220966812</v>
          </cell>
          <cell r="I12">
            <v>475468.87179716182</v>
          </cell>
          <cell r="J12">
            <v>1.4077704469732848</v>
          </cell>
        </row>
        <row r="13">
          <cell r="E13">
            <v>1334545.9599376982</v>
          </cell>
          <cell r="F13">
            <v>1513760.4423763272</v>
          </cell>
          <cell r="G13">
            <v>1877813.7847049788</v>
          </cell>
          <cell r="H13">
            <v>1948821.2898052288</v>
          </cell>
          <cell r="I13">
            <v>2772577.0417528045</v>
          </cell>
          <cell r="J13">
            <v>1.4764920059357223</v>
          </cell>
        </row>
        <row r="14">
          <cell r="E14">
            <v>1108584.0097098008</v>
          </cell>
          <cell r="F14">
            <v>1249865.8892136381</v>
          </cell>
          <cell r="G14">
            <v>1101178.3180533787</v>
          </cell>
          <cell r="H14">
            <v>1165973.1079475279</v>
          </cell>
          <cell r="I14">
            <v>1136233.4538618275</v>
          </cell>
          <cell r="J14">
            <v>1.0318342045368436</v>
          </cell>
        </row>
        <row r="15">
          <cell r="E15">
            <v>412474.98910231574</v>
          </cell>
          <cell r="F15">
            <v>223207.26315789483</v>
          </cell>
          <cell r="G15">
            <v>892888.15921052627</v>
          </cell>
          <cell r="H15">
            <v>836910.72577368445</v>
          </cell>
          <cell r="I15">
            <v>1761347.5472143777</v>
          </cell>
          <cell r="J15">
            <v>1.972640726663601</v>
          </cell>
        </row>
        <row r="16">
          <cell r="E16">
            <v>46685.392518770423</v>
          </cell>
          <cell r="F16">
            <v>15255.042173804606</v>
          </cell>
          <cell r="G16">
            <v>43258.186723366103</v>
          </cell>
          <cell r="H16">
            <v>42021.870084162481</v>
          </cell>
          <cell r="I16">
            <v>128572.84549423734</v>
          </cell>
          <cell r="J16">
            <v>2.972219948017103</v>
          </cell>
        </row>
        <row r="17">
          <cell r="E17">
            <v>205362.554095253</v>
          </cell>
          <cell r="F17">
            <v>124145.76702056637</v>
          </cell>
          <cell r="G17">
            <v>174489.78768914408</v>
          </cell>
          <cell r="H17">
            <v>167561.25276880449</v>
          </cell>
          <cell r="I17">
            <v>1209623.4644829719</v>
          </cell>
          <cell r="J17">
            <v>6.9323453280711904</v>
          </cell>
        </row>
        <row r="19">
          <cell r="E19">
            <v>41105.604963930804</v>
          </cell>
          <cell r="F19">
            <v>22150.425359230139</v>
          </cell>
          <cell r="G19">
            <v>19211.444106272564</v>
          </cell>
          <cell r="H19">
            <v>18321.017898885602</v>
          </cell>
          <cell r="I19">
            <v>177072.09789054148</v>
          </cell>
          <cell r="J19">
            <v>9.2170113246576388</v>
          </cell>
        </row>
        <row r="20">
          <cell r="E20">
            <v>164256.94913132221</v>
          </cell>
          <cell r="F20">
            <v>101995.34166133624</v>
          </cell>
          <cell r="G20">
            <v>155278.34358287152</v>
          </cell>
          <cell r="H20">
            <v>149240.2348699189</v>
          </cell>
          <cell r="I20">
            <v>1032551.3665924305</v>
          </cell>
          <cell r="J20">
            <v>6.649680456189059</v>
          </cell>
        </row>
        <row r="21">
          <cell r="E21">
            <v>160427.0424882923</v>
          </cell>
          <cell r="F21">
            <v>83806.453963523847</v>
          </cell>
          <cell r="G21">
            <v>675140.1847980161</v>
          </cell>
          <cell r="H21">
            <v>627327.60292071744</v>
          </cell>
          <cell r="I21">
            <v>423151.23723716836</v>
          </cell>
          <cell r="J21">
            <v>0.62676055545969889</v>
          </cell>
        </row>
        <row r="22">
          <cell r="E22">
            <v>10.20522365630584</v>
          </cell>
          <cell r="F22">
            <v>5.1101616839082498</v>
          </cell>
          <cell r="G22">
            <v>18.425775407421064</v>
          </cell>
          <cell r="H22">
            <v>16.723388300606381</v>
          </cell>
          <cell r="I22">
            <v>27.672076496247183</v>
          </cell>
          <cell r="J22">
            <v>1.5018134045583846</v>
          </cell>
        </row>
        <row r="23">
          <cell r="E23">
            <v>4454277.5305629941</v>
          </cell>
          <cell r="F23">
            <v>4591117.2621852839</v>
          </cell>
          <cell r="G23">
            <v>5738752.9299865318</v>
          </cell>
          <cell r="H23">
            <v>5841343.5041678734</v>
          </cell>
          <cell r="I23">
            <v>8126419.3821858056</v>
          </cell>
          <cell r="J23">
            <v>1.416060158248506</v>
          </cell>
        </row>
        <row r="24">
          <cell r="E24">
            <v>1335820.5531203584</v>
          </cell>
          <cell r="F24">
            <v>1268090.4818355441</v>
          </cell>
          <cell r="G24">
            <v>1572384.8302954638</v>
          </cell>
          <cell r="H24">
            <v>1582378.7285159263</v>
          </cell>
          <cell r="I24">
            <v>2109365.3130538715</v>
          </cell>
          <cell r="J24">
            <v>1.3415070359445689</v>
          </cell>
        </row>
        <row r="25">
          <cell r="E25">
            <v>1849445.9252445423</v>
          </cell>
          <cell r="F25">
            <v>1989354.4371725775</v>
          </cell>
          <cell r="G25">
            <v>2390049.5968396729</v>
          </cell>
          <cell r="H25">
            <v>2465664.0647837012</v>
          </cell>
          <cell r="I25">
            <v>4457669.3780329376</v>
          </cell>
          <cell r="J25">
            <v>1.8650949268698223</v>
          </cell>
        </row>
        <row r="27">
          <cell r="E27">
            <v>350643.01617552183</v>
          </cell>
          <cell r="F27">
            <v>373598.653134914</v>
          </cell>
          <cell r="G27">
            <v>356957.46855182247</v>
          </cell>
          <cell r="H27">
            <v>367602.54010855372</v>
          </cell>
          <cell r="I27">
            <v>652540.9696877033</v>
          </cell>
          <cell r="J27">
            <v>1.8280636411252691</v>
          </cell>
        </row>
        <row r="28">
          <cell r="E28">
            <v>1498802.9090690203</v>
          </cell>
          <cell r="F28">
            <v>1615755.7840376634</v>
          </cell>
          <cell r="G28">
            <v>2033092.1282878504</v>
          </cell>
          <cell r="H28">
            <v>2098061.5246751476</v>
          </cell>
          <cell r="I28">
            <v>3805128.408345235</v>
          </cell>
          <cell r="J28">
            <v>1.8715966460160802</v>
          </cell>
        </row>
        <row r="29">
          <cell r="E29">
            <v>1269011.0521980932</v>
          </cell>
          <cell r="F29">
            <v>1333672.3431771621</v>
          </cell>
          <cell r="G29">
            <v>1776318.5028513949</v>
          </cell>
          <cell r="H29">
            <v>1793300.7108682455</v>
          </cell>
          <cell r="I29">
            <v>1559384.691098996</v>
          </cell>
          <cell r="J29">
            <v>0.87787448511954869</v>
          </cell>
        </row>
        <row r="30">
          <cell r="E30">
            <v>2001.5219999999999</v>
          </cell>
          <cell r="F30">
            <v>2336.8063547773568</v>
          </cell>
          <cell r="G30">
            <v>2896.5892828204705</v>
          </cell>
          <cell r="H30">
            <v>3129.9045814043684</v>
          </cell>
          <cell r="I30">
            <v>2788.466243071035</v>
          </cell>
          <cell r="J30">
            <v>0.96267229172229973</v>
          </cell>
        </row>
        <row r="31">
          <cell r="E31">
            <v>857.31849999999986</v>
          </cell>
          <cell r="F31">
            <v>848.51069586711549</v>
          </cell>
          <cell r="G31">
            <v>1329.174470554311</v>
          </cell>
          <cell r="H31">
            <v>1587.2026813183184</v>
          </cell>
          <cell r="I31">
            <v>1309.764344984985</v>
          </cell>
          <cell r="J31">
            <v>0.98539685647044406</v>
          </cell>
        </row>
        <row r="32">
          <cell r="E32">
            <v>662.05780000000004</v>
          </cell>
          <cell r="F32">
            <v>663.75015753424645</v>
          </cell>
          <cell r="G32">
            <v>1079.9143469849851</v>
          </cell>
          <cell r="H32">
            <v>1281.9443477349851</v>
          </cell>
          <cell r="I32">
            <v>1069.8643457349849</v>
          </cell>
          <cell r="J32">
            <v>0.99069370522017897</v>
          </cell>
        </row>
        <row r="33">
          <cell r="E33">
            <v>247.04919999999998</v>
          </cell>
          <cell r="F33">
            <v>250.64805936073057</v>
          </cell>
          <cell r="G33">
            <v>409</v>
          </cell>
          <cell r="H33">
            <v>490.79999999999995</v>
          </cell>
          <cell r="I33">
            <v>410</v>
          </cell>
          <cell r="J33">
            <v>1.0024449877750612</v>
          </cell>
        </row>
        <row r="34">
          <cell r="J34">
            <v>0</v>
          </cell>
        </row>
        <row r="35">
          <cell r="E35">
            <v>97288.969511714065</v>
          </cell>
          <cell r="F35">
            <v>71003.504032932105</v>
          </cell>
          <cell r="G35">
            <v>83597.569811046502</v>
          </cell>
          <cell r="H35">
            <v>85476.587560849308</v>
          </cell>
          <cell r="I35">
            <v>118874.83405682362</v>
          </cell>
          <cell r="J35">
            <v>1.4219891119504242</v>
          </cell>
        </row>
        <row r="38">
          <cell r="E38">
            <v>240519.87033916608</v>
          </cell>
          <cell r="F38">
            <v>213073.08266416658</v>
          </cell>
          <cell r="G38">
            <v>176893.87692234447</v>
          </cell>
          <cell r="H38">
            <v>159846.83169615641</v>
          </cell>
          <cell r="I38">
            <v>299566.65913263639</v>
          </cell>
          <cell r="J38">
            <v>1.6934823541921955</v>
          </cell>
        </row>
        <row r="39">
          <cell r="E39">
            <v>460236.56496464607</v>
          </cell>
          <cell r="F39">
            <v>429975.76563081559</v>
          </cell>
          <cell r="G39">
            <v>358904.37913718756</v>
          </cell>
          <cell r="H39">
            <v>326026.95907205692</v>
          </cell>
          <cell r="I39">
            <v>643036.97387851123</v>
          </cell>
          <cell r="J39">
            <v>1.7916665587206917</v>
          </cell>
        </row>
        <row r="40">
          <cell r="E40">
            <v>942838.8545802494</v>
          </cell>
          <cell r="F40">
            <v>921848.76098851243</v>
          </cell>
          <cell r="G40">
            <v>759450.79425224313</v>
          </cell>
          <cell r="H40">
            <v>656329.63024981413</v>
          </cell>
          <cell r="I40">
            <v>1020939.255662518</v>
          </cell>
          <cell r="J40">
            <v>1.3443125787599406</v>
          </cell>
        </row>
        <row r="41">
          <cell r="J41">
            <v>0</v>
          </cell>
        </row>
        <row r="42">
          <cell r="E42">
            <v>131.67096988961947</v>
          </cell>
          <cell r="F42">
            <v>147.79255489150142</v>
          </cell>
          <cell r="G42">
            <v>153.54827694380739</v>
          </cell>
          <cell r="H42">
            <v>135.64354644416676</v>
          </cell>
          <cell r="I42">
            <v>189.28958101557879</v>
          </cell>
          <cell r="J42">
            <v>1.2327691640906613</v>
          </cell>
        </row>
        <row r="43">
          <cell r="J43">
            <v>0</v>
          </cell>
        </row>
        <row r="45">
          <cell r="E45">
            <v>373.09293544792138</v>
          </cell>
          <cell r="F45">
            <v>510.95682852419748</v>
          </cell>
          <cell r="G45">
            <v>374.65147937526393</v>
          </cell>
          <cell r="H45">
            <v>329.79482628809353</v>
          </cell>
          <cell r="I45">
            <v>341.41556955787445</v>
          </cell>
          <cell r="J45">
            <v>0.91128845968308791</v>
          </cell>
        </row>
        <row r="46">
          <cell r="E46">
            <v>715.43189088906979</v>
          </cell>
          <cell r="F46">
            <v>594.02634715873819</v>
          </cell>
          <cell r="G46">
            <v>746.31944262135119</v>
          </cell>
          <cell r="H46">
            <v>813.54350740021516</v>
          </cell>
          <cell r="I46">
            <v>1214.2365167836713</v>
          </cell>
          <cell r="J46">
            <v>1.6269662123752551</v>
          </cell>
        </row>
        <row r="47">
          <cell r="E47">
            <v>1397.0067058354673</v>
          </cell>
          <cell r="F47">
            <v>1262.8065219020718</v>
          </cell>
          <cell r="G47">
            <v>1723.6220927945756</v>
          </cell>
          <cell r="H47">
            <v>1629.281395944121</v>
          </cell>
          <cell r="I47">
            <v>2148.1505748270602</v>
          </cell>
          <cell r="J47">
            <v>1.2463002091973536</v>
          </cell>
        </row>
        <row r="49">
          <cell r="E49">
            <v>549243.20400810626</v>
          </cell>
          <cell r="F49">
            <v>326780.17736961844</v>
          </cell>
          <cell r="G49">
            <v>625251.11555864627</v>
          </cell>
          <cell r="H49">
            <v>740261.6783346876</v>
          </cell>
          <cell r="I49">
            <v>842635.08134435909</v>
          </cell>
          <cell r="J49">
            <v>1.3476746548328598</v>
          </cell>
        </row>
        <row r="52">
          <cell r="E52">
            <v>212925.92278049581</v>
          </cell>
          <cell r="F52">
            <v>98811.316352389724</v>
          </cell>
          <cell r="G52">
            <v>172153.60689202612</v>
          </cell>
          <cell r="H52">
            <v>217932.38955717755</v>
          </cell>
          <cell r="I52">
            <v>209851.52592723025</v>
          </cell>
          <cell r="J52">
            <v>1.2189783863131494</v>
          </cell>
        </row>
        <row r="53">
          <cell r="E53">
            <v>336317.28122761042</v>
          </cell>
          <cell r="F53">
            <v>227968.86101722872</v>
          </cell>
          <cell r="G53">
            <v>453097.50866662012</v>
          </cell>
          <cell r="H53">
            <v>522329.28877751005</v>
          </cell>
          <cell r="I53">
            <v>632783.55541712884</v>
          </cell>
          <cell r="J53">
            <v>1.3965725772346236</v>
          </cell>
        </row>
        <row r="59">
          <cell r="E59">
            <v>456905.39964081137</v>
          </cell>
          <cell r="F59">
            <v>287762.04629535368</v>
          </cell>
          <cell r="G59">
            <v>403339.52895206166</v>
          </cell>
          <cell r="H59">
            <v>474821.81709633942</v>
          </cell>
          <cell r="I59">
            <v>653894.10085861862</v>
          </cell>
          <cell r="J59">
            <v>1.6212001401338878</v>
          </cell>
        </row>
        <row r="66">
          <cell r="E66">
            <v>1526119.9648375106</v>
          </cell>
          <cell r="F66">
            <v>1439042.8924132129</v>
          </cell>
          <cell r="G66">
            <v>1951065.9953386141</v>
          </cell>
          <cell r="H66">
            <v>2072218.2794510599</v>
          </cell>
          <cell r="I66">
            <v>3463636.4467605921</v>
          </cell>
          <cell r="J66">
            <v>1.7752533512632238</v>
          </cell>
        </row>
      </sheetData>
      <sheetData sheetId="13" refreshError="1">
        <row r="8">
          <cell r="E8">
            <v>793.96759289266697</v>
          </cell>
          <cell r="F8">
            <v>841.86308368846358</v>
          </cell>
          <cell r="G8">
            <v>908.78682921752238</v>
          </cell>
          <cell r="H8">
            <v>908.78682921752238</v>
          </cell>
          <cell r="I8">
            <v>1258.2</v>
          </cell>
        </row>
      </sheetData>
      <sheetData sheetId="14"/>
      <sheetData sheetId="15"/>
      <sheetData sheetId="16"/>
      <sheetData sheetId="17" refreshError="1">
        <row r="4">
          <cell r="C4" t="str">
            <v>31 декабря</v>
          </cell>
          <cell r="D4" t="str">
            <v>2007г.</v>
          </cell>
        </row>
        <row r="7">
          <cell r="C7" t="str">
            <v>ОАО "Белгородэнерго"</v>
          </cell>
        </row>
        <row r="8">
          <cell r="C8" t="str">
            <v>______________3123117903______________________________</v>
          </cell>
        </row>
        <row r="9">
          <cell r="C9" t="str">
            <v>оказание услуг по передаче и распределению электрической энергии</v>
          </cell>
        </row>
        <row r="10">
          <cell r="C10" t="str">
            <v>Открытое акционерное общество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г. Белгород, ул. Преображенская, 42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  <cell r="D23">
            <v>148</v>
          </cell>
          <cell r="E23">
            <v>12836</v>
          </cell>
        </row>
        <row r="24">
          <cell r="C24" t="str">
            <v>120</v>
          </cell>
          <cell r="D24">
            <v>7527380</v>
          </cell>
          <cell r="E24">
            <v>9062549</v>
          </cell>
        </row>
        <row r="25">
          <cell r="C25" t="str">
            <v>130</v>
          </cell>
          <cell r="D25">
            <v>23565</v>
          </cell>
          <cell r="E25">
            <v>47076</v>
          </cell>
        </row>
        <row r="26">
          <cell r="C26" t="str">
            <v>135</v>
          </cell>
          <cell r="D26">
            <v>0</v>
          </cell>
          <cell r="E26">
            <v>0</v>
          </cell>
        </row>
        <row r="27">
          <cell r="C27" t="str">
            <v>140</v>
          </cell>
          <cell r="D27">
            <v>25290</v>
          </cell>
          <cell r="E27">
            <v>0</v>
          </cell>
        </row>
        <row r="28">
          <cell r="C28" t="str">
            <v>145</v>
          </cell>
          <cell r="D28">
            <v>3996</v>
          </cell>
          <cell r="E28">
            <v>2709</v>
          </cell>
        </row>
        <row r="29">
          <cell r="C29" t="str">
            <v>150</v>
          </cell>
          <cell r="D29">
            <v>0</v>
          </cell>
          <cell r="E29">
            <v>0</v>
          </cell>
        </row>
        <row r="30">
          <cell r="C30" t="str">
            <v>190</v>
          </cell>
          <cell r="D30">
            <v>7580379</v>
          </cell>
          <cell r="E30">
            <v>9125170</v>
          </cell>
        </row>
        <row r="32">
          <cell r="C32" t="str">
            <v>210</v>
          </cell>
          <cell r="D32">
            <v>77366</v>
          </cell>
          <cell r="E32">
            <v>159066</v>
          </cell>
        </row>
        <row r="34">
          <cell r="D34">
            <v>50924</v>
          </cell>
          <cell r="E34">
            <v>75654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11389</v>
          </cell>
          <cell r="E37">
            <v>11406</v>
          </cell>
        </row>
        <row r="38">
          <cell r="D38">
            <v>0</v>
          </cell>
          <cell r="E38">
            <v>0</v>
          </cell>
        </row>
        <row r="39">
          <cell r="D39">
            <v>15053</v>
          </cell>
          <cell r="E39">
            <v>72006</v>
          </cell>
        </row>
        <row r="40">
          <cell r="D40">
            <v>0</v>
          </cell>
          <cell r="E40">
            <v>0</v>
          </cell>
        </row>
        <row r="41">
          <cell r="C41" t="str">
            <v>220</v>
          </cell>
          <cell r="D41">
            <v>2030</v>
          </cell>
          <cell r="E41">
            <v>6825</v>
          </cell>
        </row>
        <row r="42">
          <cell r="C42">
            <v>230</v>
          </cell>
          <cell r="D42">
            <v>1794</v>
          </cell>
          <cell r="E42">
            <v>1791</v>
          </cell>
        </row>
        <row r="43">
          <cell r="D43">
            <v>0</v>
          </cell>
          <cell r="E43">
            <v>0</v>
          </cell>
        </row>
        <row r="44">
          <cell r="C44" t="str">
            <v>240</v>
          </cell>
          <cell r="D44">
            <v>235751</v>
          </cell>
          <cell r="E44">
            <v>388374</v>
          </cell>
        </row>
        <row r="45">
          <cell r="D45">
            <v>174152</v>
          </cell>
          <cell r="E45">
            <v>301347</v>
          </cell>
        </row>
        <row r="46">
          <cell r="C46" t="str">
            <v>250</v>
          </cell>
          <cell r="D46">
            <v>0</v>
          </cell>
          <cell r="E46">
            <v>0</v>
          </cell>
        </row>
        <row r="47">
          <cell r="C47" t="str">
            <v>260</v>
          </cell>
          <cell r="D47">
            <v>579</v>
          </cell>
          <cell r="E47">
            <v>4038</v>
          </cell>
        </row>
        <row r="48">
          <cell r="C48" t="str">
            <v>270</v>
          </cell>
          <cell r="D48">
            <v>0</v>
          </cell>
          <cell r="E48">
            <v>0</v>
          </cell>
        </row>
        <row r="49">
          <cell r="C49" t="str">
            <v>290</v>
          </cell>
          <cell r="D49">
            <v>317520</v>
          </cell>
          <cell r="E49">
            <v>560094</v>
          </cell>
        </row>
        <row r="50">
          <cell r="C50" t="str">
            <v>300</v>
          </cell>
          <cell r="D50">
            <v>7897899</v>
          </cell>
          <cell r="E50">
            <v>9685264</v>
          </cell>
        </row>
        <row r="54">
          <cell r="C54" t="str">
            <v>2</v>
          </cell>
        </row>
        <row r="56">
          <cell r="C56" t="str">
            <v>410</v>
          </cell>
          <cell r="D56">
            <v>4363768</v>
          </cell>
          <cell r="E56">
            <v>4363768</v>
          </cell>
        </row>
        <row r="57">
          <cell r="D57">
            <v>0</v>
          </cell>
          <cell r="E57">
            <v>0</v>
          </cell>
        </row>
        <row r="58">
          <cell r="C58" t="str">
            <v>420</v>
          </cell>
          <cell r="D58">
            <v>1385273</v>
          </cell>
          <cell r="E58">
            <v>1382383</v>
          </cell>
        </row>
        <row r="59">
          <cell r="C59" t="str">
            <v>430</v>
          </cell>
          <cell r="D59">
            <v>18802</v>
          </cell>
          <cell r="E59">
            <v>44349</v>
          </cell>
        </row>
        <row r="61">
          <cell r="D61">
            <v>18802</v>
          </cell>
          <cell r="E61">
            <v>44349</v>
          </cell>
        </row>
        <row r="62">
          <cell r="D62">
            <v>0</v>
          </cell>
          <cell r="E62">
            <v>0</v>
          </cell>
        </row>
        <row r="63">
          <cell r="C63" t="str">
            <v>470</v>
          </cell>
          <cell r="D63">
            <v>888293</v>
          </cell>
          <cell r="E63">
            <v>2148680</v>
          </cell>
        </row>
        <row r="64">
          <cell r="C64" t="str">
            <v>490</v>
          </cell>
          <cell r="D64">
            <v>6656136</v>
          </cell>
          <cell r="E64">
            <v>7939180</v>
          </cell>
        </row>
        <row r="66">
          <cell r="C66" t="str">
            <v>510</v>
          </cell>
          <cell r="D66">
            <v>342981</v>
          </cell>
          <cell r="E66">
            <v>983143</v>
          </cell>
        </row>
        <row r="67">
          <cell r="C67" t="str">
            <v>515</v>
          </cell>
          <cell r="D67">
            <v>268772</v>
          </cell>
          <cell r="E67">
            <v>351974</v>
          </cell>
        </row>
        <row r="68">
          <cell r="C68" t="str">
            <v>520</v>
          </cell>
          <cell r="D68">
            <v>0</v>
          </cell>
          <cell r="E68">
            <v>0</v>
          </cell>
        </row>
        <row r="69">
          <cell r="C69" t="str">
            <v>590</v>
          </cell>
          <cell r="D69">
            <v>611753</v>
          </cell>
          <cell r="E69">
            <v>1335117</v>
          </cell>
        </row>
        <row r="71">
          <cell r="C71" t="str">
            <v>610</v>
          </cell>
          <cell r="D71">
            <v>252211</v>
          </cell>
          <cell r="E71">
            <v>0</v>
          </cell>
        </row>
        <row r="72">
          <cell r="C72" t="str">
            <v>620</v>
          </cell>
          <cell r="D72">
            <v>363404</v>
          </cell>
          <cell r="E72">
            <v>398548</v>
          </cell>
        </row>
        <row r="74">
          <cell r="C74" t="str">
            <v>621</v>
          </cell>
          <cell r="D74">
            <v>122426</v>
          </cell>
          <cell r="E74">
            <v>220033</v>
          </cell>
        </row>
        <row r="75">
          <cell r="C75" t="str">
            <v>624</v>
          </cell>
          <cell r="D75">
            <v>20773</v>
          </cell>
          <cell r="E75">
            <v>23443</v>
          </cell>
        </row>
        <row r="76">
          <cell r="C76" t="str">
            <v>625</v>
          </cell>
          <cell r="D76">
            <v>6909</v>
          </cell>
          <cell r="E76">
            <v>7355</v>
          </cell>
        </row>
        <row r="77">
          <cell r="C77" t="str">
            <v>626</v>
          </cell>
          <cell r="D77">
            <v>45819</v>
          </cell>
          <cell r="E77">
            <v>79266</v>
          </cell>
        </row>
        <row r="78">
          <cell r="D78">
            <v>167477</v>
          </cell>
          <cell r="E78">
            <v>68451</v>
          </cell>
        </row>
        <row r="79">
          <cell r="C79">
            <v>630</v>
          </cell>
          <cell r="D79">
            <v>0</v>
          </cell>
          <cell r="E79">
            <v>0</v>
          </cell>
        </row>
        <row r="80">
          <cell r="C80">
            <v>640</v>
          </cell>
          <cell r="D80">
            <v>14395</v>
          </cell>
          <cell r="E80">
            <v>12419</v>
          </cell>
        </row>
        <row r="81">
          <cell r="C81">
            <v>650</v>
          </cell>
          <cell r="D81">
            <v>0</v>
          </cell>
          <cell r="E81">
            <v>0</v>
          </cell>
        </row>
        <row r="82">
          <cell r="C82">
            <v>660</v>
          </cell>
          <cell r="D82">
            <v>0</v>
          </cell>
          <cell r="E82">
            <v>0</v>
          </cell>
        </row>
        <row r="83">
          <cell r="C83" t="str">
            <v>690</v>
          </cell>
          <cell r="D83">
            <v>630010</v>
          </cell>
          <cell r="E83">
            <v>410967</v>
          </cell>
        </row>
        <row r="84">
          <cell r="C84" t="str">
            <v>700</v>
          </cell>
          <cell r="D84">
            <v>7897899</v>
          </cell>
          <cell r="E84">
            <v>9685264</v>
          </cell>
        </row>
        <row r="86">
          <cell r="C86">
            <v>910</v>
          </cell>
          <cell r="D86">
            <v>2750004</v>
          </cell>
          <cell r="E86">
            <v>2914823</v>
          </cell>
        </row>
        <row r="87">
          <cell r="C87">
            <v>911</v>
          </cell>
          <cell r="D87">
            <v>1924247</v>
          </cell>
          <cell r="E87">
            <v>2138179</v>
          </cell>
        </row>
        <row r="88">
          <cell r="C88" t="str">
            <v>920</v>
          </cell>
          <cell r="D88">
            <v>0</v>
          </cell>
          <cell r="E88">
            <v>0</v>
          </cell>
        </row>
        <row r="89">
          <cell r="C89" t="str">
            <v>930</v>
          </cell>
          <cell r="D89">
            <v>0</v>
          </cell>
          <cell r="E89">
            <v>0</v>
          </cell>
        </row>
        <row r="90">
          <cell r="C90">
            <v>940</v>
          </cell>
          <cell r="D90">
            <v>2358</v>
          </cell>
          <cell r="E90">
            <v>2358</v>
          </cell>
        </row>
        <row r="91">
          <cell r="C91" t="str">
            <v>950</v>
          </cell>
          <cell r="D91">
            <v>0</v>
          </cell>
          <cell r="E91">
            <v>0</v>
          </cell>
        </row>
        <row r="92">
          <cell r="C92">
            <v>960</v>
          </cell>
          <cell r="D92">
            <v>1109952</v>
          </cell>
          <cell r="E92">
            <v>1154523</v>
          </cell>
        </row>
        <row r="93">
          <cell r="C93" t="str">
            <v>970</v>
          </cell>
          <cell r="D93">
            <v>0</v>
          </cell>
          <cell r="E93">
            <v>0</v>
          </cell>
        </row>
        <row r="94">
          <cell r="C94" t="str">
            <v>980</v>
          </cell>
          <cell r="D94">
            <v>0</v>
          </cell>
          <cell r="E94">
            <v>0</v>
          </cell>
        </row>
        <row r="95">
          <cell r="C95" t="str">
            <v>995</v>
          </cell>
          <cell r="D95">
            <v>0</v>
          </cell>
          <cell r="E95">
            <v>0</v>
          </cell>
        </row>
      </sheetData>
      <sheetData sheetId="18" refreshError="1">
        <row r="5">
          <cell r="C5" t="str">
            <v>31 декабря</v>
          </cell>
          <cell r="D5" t="str">
            <v>2007г.</v>
          </cell>
        </row>
        <row r="8">
          <cell r="C8" t="str">
            <v>ОАО "Белгородэнерго"</v>
          </cell>
        </row>
        <row r="9">
          <cell r="C9" t="str">
            <v>______________3123117903______________________________</v>
          </cell>
        </row>
        <row r="10">
          <cell r="C10" t="str">
            <v>оказание услуг по передаче и распределению электрической энергии</v>
          </cell>
        </row>
        <row r="11">
          <cell r="C11" t="str">
            <v>Открытое акционерное общество</v>
          </cell>
        </row>
        <row r="12">
          <cell r="A12" t="str">
            <v>_________________________________________________________________________________________________</v>
          </cell>
        </row>
        <row r="21">
          <cell r="C21" t="str">
            <v>010</v>
          </cell>
          <cell r="D21">
            <v>6952788</v>
          </cell>
          <cell r="E21">
            <v>4524926</v>
          </cell>
        </row>
        <row r="22">
          <cell r="C22" t="str">
            <v>020</v>
          </cell>
          <cell r="D22">
            <v>-4328399</v>
          </cell>
          <cell r="E22">
            <v>-4151368</v>
          </cell>
        </row>
        <row r="23">
          <cell r="C23" t="str">
            <v>029</v>
          </cell>
          <cell r="D23">
            <v>2624389</v>
          </cell>
          <cell r="E23">
            <v>373558</v>
          </cell>
        </row>
        <row r="24">
          <cell r="C24" t="str">
            <v>030</v>
          </cell>
          <cell r="D24">
            <v>0</v>
          </cell>
          <cell r="E24">
            <v>0</v>
          </cell>
        </row>
        <row r="25">
          <cell r="C25" t="str">
            <v>040</v>
          </cell>
          <cell r="D25">
            <v>-634212</v>
          </cell>
          <cell r="E25">
            <v>0</v>
          </cell>
        </row>
        <row r="26">
          <cell r="C26" t="str">
            <v>050</v>
          </cell>
          <cell r="D26">
            <v>1990177</v>
          </cell>
          <cell r="E26">
            <v>373558</v>
          </cell>
        </row>
        <row r="28">
          <cell r="C28" t="str">
            <v>060</v>
          </cell>
          <cell r="D28">
            <v>720</v>
          </cell>
          <cell r="E28">
            <v>230</v>
          </cell>
        </row>
        <row r="29">
          <cell r="C29" t="str">
            <v>070</v>
          </cell>
          <cell r="D29">
            <v>-53948</v>
          </cell>
          <cell r="E29">
            <v>-24201</v>
          </cell>
        </row>
        <row r="30">
          <cell r="C30" t="str">
            <v>080</v>
          </cell>
          <cell r="D30">
            <v>1563</v>
          </cell>
          <cell r="E30">
            <v>89</v>
          </cell>
        </row>
        <row r="31">
          <cell r="C31" t="str">
            <v>090</v>
          </cell>
          <cell r="D31">
            <v>278416</v>
          </cell>
          <cell r="E31">
            <v>600797</v>
          </cell>
        </row>
        <row r="32">
          <cell r="C32" t="str">
            <v>100</v>
          </cell>
          <cell r="D32">
            <v>-220178</v>
          </cell>
          <cell r="E32">
            <v>-160045</v>
          </cell>
        </row>
        <row r="34">
          <cell r="C34" t="str">
            <v>143</v>
          </cell>
          <cell r="D34">
            <v>-1237</v>
          </cell>
          <cell r="E34">
            <v>-5</v>
          </cell>
        </row>
        <row r="35">
          <cell r="C35" t="str">
            <v>144</v>
          </cell>
          <cell r="D35">
            <v>-83987</v>
          </cell>
          <cell r="E35">
            <v>-56659</v>
          </cell>
        </row>
        <row r="36">
          <cell r="C36" t="str">
            <v>145</v>
          </cell>
          <cell r="D36">
            <v>-499516</v>
          </cell>
          <cell r="E36">
            <v>-225845</v>
          </cell>
        </row>
        <row r="40">
          <cell r="C40" t="str">
            <v>200</v>
          </cell>
          <cell r="D40">
            <v>105520</v>
          </cell>
          <cell r="E40">
            <v>92806</v>
          </cell>
        </row>
        <row r="41">
          <cell r="C41" t="str">
            <v>201</v>
          </cell>
          <cell r="D41">
            <v>1418.71</v>
          </cell>
          <cell r="E41">
            <v>513.07000000000005</v>
          </cell>
        </row>
        <row r="42">
          <cell r="C42" t="str">
            <v>202</v>
          </cell>
          <cell r="D42">
            <v>1418.71</v>
          </cell>
          <cell r="E42">
            <v>513.07000000000005</v>
          </cell>
        </row>
        <row r="52">
          <cell r="D52">
            <v>1911</v>
          </cell>
          <cell r="E52">
            <v>10</v>
          </cell>
          <cell r="F52">
            <v>0</v>
          </cell>
          <cell r="G52">
            <v>0</v>
          </cell>
        </row>
        <row r="53">
          <cell r="D53">
            <v>3100</v>
          </cell>
          <cell r="E53">
            <v>1813</v>
          </cell>
          <cell r="F53">
            <v>29</v>
          </cell>
          <cell r="G53">
            <v>103</v>
          </cell>
        </row>
        <row r="54">
          <cell r="D54">
            <v>0</v>
          </cell>
          <cell r="E54">
            <v>50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50</v>
          </cell>
        </row>
      </sheetData>
      <sheetData sheetId="19" refreshError="1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clone"/>
      <sheetName val="Свод по регионам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</sheetNames>
    <sheetDataSet>
      <sheetData sheetId="0" refreshError="1">
        <row r="8">
          <cell r="G8">
            <v>12550382.6187</v>
          </cell>
          <cell r="H8">
            <v>12550382.6187</v>
          </cell>
          <cell r="I8">
            <v>789239.2794</v>
          </cell>
          <cell r="J8">
            <v>0</v>
          </cell>
          <cell r="K8">
            <v>789239.2794</v>
          </cell>
          <cell r="L8">
            <v>117109.09639999999</v>
          </cell>
          <cell r="M8">
            <v>3732.0171999999998</v>
          </cell>
          <cell r="N8">
            <v>668398.16579999996</v>
          </cell>
          <cell r="O8">
            <v>3233470.5200999998</v>
          </cell>
          <cell r="P8">
            <v>2920527</v>
          </cell>
          <cell r="Q8">
            <v>312943.52010000002</v>
          </cell>
          <cell r="R8">
            <v>0</v>
          </cell>
          <cell r="S8">
            <v>0</v>
          </cell>
          <cell r="T8">
            <v>0</v>
          </cell>
          <cell r="U8">
            <v>8527672.8191999998</v>
          </cell>
          <cell r="V8">
            <v>816.21320000000003</v>
          </cell>
          <cell r="W8">
            <v>772.50149999999996</v>
          </cell>
          <cell r="X8">
            <v>9331.5499999999993</v>
          </cell>
          <cell r="Y8">
            <v>10447.85</v>
          </cell>
          <cell r="Z8">
            <v>10141.549999999999</v>
          </cell>
          <cell r="AA8">
            <v>410</v>
          </cell>
        </row>
        <row r="9">
          <cell r="G9">
            <v>5498457.9024</v>
          </cell>
          <cell r="H9">
            <v>5498457.9024</v>
          </cell>
          <cell r="I9">
            <v>415359.5526</v>
          </cell>
          <cell r="J9">
            <v>0</v>
          </cell>
          <cell r="K9">
            <v>415359.5526</v>
          </cell>
          <cell r="L9">
            <v>49722.9421</v>
          </cell>
          <cell r="M9">
            <v>1558.8749</v>
          </cell>
          <cell r="N9">
            <v>364077.73560000001</v>
          </cell>
          <cell r="O9">
            <v>1500122.6577999999</v>
          </cell>
          <cell r="P9">
            <v>763077.43500000006</v>
          </cell>
          <cell r="Q9">
            <v>315485.15240000002</v>
          </cell>
          <cell r="R9">
            <v>421560.07040000003</v>
          </cell>
          <cell r="S9">
            <v>0</v>
          </cell>
          <cell r="T9">
            <v>0</v>
          </cell>
          <cell r="U9">
            <v>3582975.6919999998</v>
          </cell>
          <cell r="V9">
            <v>827.6739</v>
          </cell>
          <cell r="W9">
            <v>728.48590000000002</v>
          </cell>
          <cell r="X9">
            <v>3723.1</v>
          </cell>
          <cell r="Y9">
            <v>4328.97</v>
          </cell>
          <cell r="Z9">
            <v>4085.7</v>
          </cell>
          <cell r="AA9">
            <v>243.27</v>
          </cell>
        </row>
        <row r="10">
          <cell r="G10">
            <v>7662951.7280999999</v>
          </cell>
          <cell r="H10">
            <v>7662951.7280999999</v>
          </cell>
          <cell r="I10">
            <v>440293.77879999997</v>
          </cell>
          <cell r="J10">
            <v>0</v>
          </cell>
          <cell r="K10">
            <v>440293.77879999997</v>
          </cell>
          <cell r="L10">
            <v>80103.777000000002</v>
          </cell>
          <cell r="M10">
            <v>2157.2934</v>
          </cell>
          <cell r="N10">
            <v>358032.7084</v>
          </cell>
          <cell r="O10">
            <v>2328963.4246</v>
          </cell>
          <cell r="P10">
            <v>1442731.7202000001</v>
          </cell>
          <cell r="Q10">
            <v>692233.31889999995</v>
          </cell>
          <cell r="R10">
            <v>167998.3855</v>
          </cell>
          <cell r="S10">
            <v>-26000</v>
          </cell>
          <cell r="T10">
            <v>0</v>
          </cell>
          <cell r="U10">
            <v>4893694.5247</v>
          </cell>
          <cell r="V10">
            <v>754.7921</v>
          </cell>
          <cell r="W10">
            <v>705.4579</v>
          </cell>
          <cell r="X10">
            <v>5364.9</v>
          </cell>
          <cell r="Y10">
            <v>6483.5</v>
          </cell>
          <cell r="Z10">
            <v>6258.5</v>
          </cell>
          <cell r="AA10">
            <v>225</v>
          </cell>
        </row>
        <row r="11">
          <cell r="G11">
            <v>9470763.4067000002</v>
          </cell>
          <cell r="H11">
            <v>9470763.4067000002</v>
          </cell>
          <cell r="I11">
            <v>741812.96059999999</v>
          </cell>
          <cell r="J11">
            <v>0</v>
          </cell>
          <cell r="K11">
            <v>741812.96059999999</v>
          </cell>
          <cell r="L11">
            <v>98810.714300000007</v>
          </cell>
          <cell r="M11">
            <v>2661.8530999999998</v>
          </cell>
          <cell r="N11">
            <v>640340.39320000005</v>
          </cell>
          <cell r="O11">
            <v>2570533.6546</v>
          </cell>
          <cell r="P11">
            <v>1643674.6078999999</v>
          </cell>
          <cell r="Q11">
            <v>352176.31969999999</v>
          </cell>
          <cell r="R11">
            <v>574682.72699999996</v>
          </cell>
          <cell r="S11">
            <v>0</v>
          </cell>
          <cell r="T11">
            <v>0</v>
          </cell>
          <cell r="U11">
            <v>6158416.7915000003</v>
          </cell>
          <cell r="V11">
            <v>758.60789999999997</v>
          </cell>
          <cell r="W11">
            <v>727.90920000000006</v>
          </cell>
          <cell r="X11">
            <v>6537</v>
          </cell>
          <cell r="Y11">
            <v>8118.05</v>
          </cell>
          <cell r="Z11">
            <v>7918.3</v>
          </cell>
          <cell r="AA11">
            <v>199.75</v>
          </cell>
        </row>
        <row r="12">
          <cell r="G12">
            <v>5449426.8413000004</v>
          </cell>
          <cell r="H12">
            <v>5449426.8413000004</v>
          </cell>
          <cell r="I12">
            <v>237521.65470000001</v>
          </cell>
          <cell r="J12">
            <v>0</v>
          </cell>
          <cell r="K12">
            <v>237521.65470000001</v>
          </cell>
          <cell r="L12">
            <v>48327.814599999998</v>
          </cell>
          <cell r="M12">
            <v>1567.0081</v>
          </cell>
          <cell r="N12">
            <v>187626.83199999999</v>
          </cell>
          <cell r="O12">
            <v>1624581.4907</v>
          </cell>
          <cell r="P12">
            <v>672660</v>
          </cell>
          <cell r="Q12">
            <v>199617.565</v>
          </cell>
          <cell r="R12">
            <v>752303.92570000002</v>
          </cell>
          <cell r="S12">
            <v>0</v>
          </cell>
          <cell r="T12">
            <v>0</v>
          </cell>
          <cell r="U12">
            <v>3587323.6959000002</v>
          </cell>
          <cell r="V12">
            <v>923.226</v>
          </cell>
          <cell r="W12">
            <v>849.44190000000003</v>
          </cell>
          <cell r="X12">
            <v>3389.71</v>
          </cell>
          <cell r="Y12">
            <v>3885.64</v>
          </cell>
          <cell r="Z12">
            <v>3790.35</v>
          </cell>
          <cell r="AA12">
            <v>95.29</v>
          </cell>
        </row>
        <row r="13">
          <cell r="G13">
            <v>5005269.1846000003</v>
          </cell>
          <cell r="H13">
            <v>5005269.1846000003</v>
          </cell>
          <cell r="I13">
            <v>624612.48759999999</v>
          </cell>
          <cell r="J13">
            <v>333433.8</v>
          </cell>
          <cell r="K13">
            <v>374076.58390000003</v>
          </cell>
          <cell r="L13">
            <v>51950.903200000001</v>
          </cell>
          <cell r="M13">
            <v>1198.627</v>
          </cell>
          <cell r="N13">
            <v>320927.05369999999</v>
          </cell>
          <cell r="O13">
            <v>1686990.0785000001</v>
          </cell>
          <cell r="P13">
            <v>1385898.5799</v>
          </cell>
          <cell r="Q13">
            <v>193107.3224</v>
          </cell>
          <cell r="R13">
            <v>107984.1762</v>
          </cell>
          <cell r="S13">
            <v>0</v>
          </cell>
          <cell r="T13">
            <v>0</v>
          </cell>
          <cell r="U13">
            <v>2693666.6184999999</v>
          </cell>
          <cell r="V13">
            <v>665.41499999999996</v>
          </cell>
          <cell r="W13">
            <v>605.33299999999997</v>
          </cell>
          <cell r="X13">
            <v>3326.8</v>
          </cell>
          <cell r="Y13">
            <v>4048.1</v>
          </cell>
          <cell r="Z13">
            <v>3908.8</v>
          </cell>
          <cell r="AA13">
            <v>139.30000000000001</v>
          </cell>
        </row>
        <row r="14">
          <cell r="G14">
            <v>3871475.2555999998</v>
          </cell>
          <cell r="H14">
            <v>3871475.2555999998</v>
          </cell>
          <cell r="I14">
            <v>211336.726</v>
          </cell>
          <cell r="J14">
            <v>0</v>
          </cell>
          <cell r="K14">
            <v>211335.726</v>
          </cell>
          <cell r="L14">
            <v>36695.097000000002</v>
          </cell>
          <cell r="M14">
            <v>1099.2019</v>
          </cell>
          <cell r="N14">
            <v>173541.4271</v>
          </cell>
          <cell r="O14">
            <v>1153799.2792</v>
          </cell>
          <cell r="P14">
            <v>1029483</v>
          </cell>
          <cell r="Q14">
            <v>124316.2792</v>
          </cell>
          <cell r="R14">
            <v>0</v>
          </cell>
          <cell r="S14">
            <v>0</v>
          </cell>
          <cell r="T14">
            <v>0</v>
          </cell>
          <cell r="U14">
            <v>-1362049.1598</v>
          </cell>
          <cell r="V14">
            <v>-194578.45139999999</v>
          </cell>
          <cell r="W14">
            <v>733.29650000000004</v>
          </cell>
          <cell r="X14">
            <v>2508.37</v>
          </cell>
          <cell r="Y14">
            <v>7</v>
          </cell>
          <cell r="Z14">
            <v>3073.07</v>
          </cell>
          <cell r="AA14">
            <v>166.8</v>
          </cell>
        </row>
        <row r="15">
          <cell r="G15">
            <v>6251902.0334000001</v>
          </cell>
          <cell r="H15">
            <v>6251902.0334000001</v>
          </cell>
          <cell r="I15">
            <v>470883.53730000003</v>
          </cell>
          <cell r="J15">
            <v>0</v>
          </cell>
          <cell r="K15">
            <v>470883.53730000003</v>
          </cell>
          <cell r="L15">
            <v>67886.428599999999</v>
          </cell>
          <cell r="M15">
            <v>1808.8036999999999</v>
          </cell>
          <cell r="N15">
            <v>401188.30499999999</v>
          </cell>
          <cell r="O15">
            <v>1660644.4971</v>
          </cell>
          <cell r="P15">
            <v>1475428.2217000001</v>
          </cell>
          <cell r="Q15">
            <v>177269.59890000001</v>
          </cell>
          <cell r="R15">
            <v>7946.6764999999996</v>
          </cell>
          <cell r="S15">
            <v>0</v>
          </cell>
          <cell r="T15">
            <v>0</v>
          </cell>
          <cell r="U15">
            <v>4120373.9989999998</v>
          </cell>
          <cell r="V15">
            <v>707.18309999999997</v>
          </cell>
          <cell r="W15">
            <v>665.01980000000003</v>
          </cell>
          <cell r="X15">
            <v>4832.46</v>
          </cell>
          <cell r="Y15">
            <v>5826.46</v>
          </cell>
          <cell r="Z15">
            <v>5644.89</v>
          </cell>
          <cell r="AA15">
            <v>181.57</v>
          </cell>
        </row>
        <row r="16">
          <cell r="G16">
            <v>9048819.5743000004</v>
          </cell>
          <cell r="H16">
            <v>9048819.5743000004</v>
          </cell>
          <cell r="I16">
            <v>624078.05429999996</v>
          </cell>
          <cell r="J16">
            <v>17525.28</v>
          </cell>
          <cell r="K16">
            <v>611332.39430000004</v>
          </cell>
          <cell r="L16">
            <v>95430.712299999999</v>
          </cell>
          <cell r="M16">
            <v>2762.4220999999998</v>
          </cell>
          <cell r="N16">
            <v>513139.2599</v>
          </cell>
          <cell r="O16">
            <v>2085724.2975999999</v>
          </cell>
          <cell r="P16">
            <v>1117303.952</v>
          </cell>
          <cell r="Q16">
            <v>292569.46010000003</v>
          </cell>
          <cell r="R16">
            <v>675850.88549999997</v>
          </cell>
          <cell r="S16">
            <v>0</v>
          </cell>
          <cell r="T16">
            <v>0</v>
          </cell>
          <cell r="U16">
            <v>6339017.2224000003</v>
          </cell>
          <cell r="V16">
            <v>828.35029999999995</v>
          </cell>
          <cell r="W16">
            <v>754.99030000000005</v>
          </cell>
          <cell r="X16">
            <v>6461.1</v>
          </cell>
          <cell r="Y16">
            <v>7652.58</v>
          </cell>
          <cell r="Z16">
            <v>7409.82</v>
          </cell>
          <cell r="AA16">
            <v>242.76</v>
          </cell>
        </row>
        <row r="17">
          <cell r="G17">
            <v>48176518.647699997</v>
          </cell>
          <cell r="H17">
            <v>48176518.647699997</v>
          </cell>
          <cell r="I17">
            <v>3754520.3470999999</v>
          </cell>
          <cell r="J17">
            <v>0</v>
          </cell>
          <cell r="K17">
            <v>3754520.3470999999</v>
          </cell>
          <cell r="L17">
            <v>450405.79810000001</v>
          </cell>
          <cell r="M17">
            <v>12770.4756</v>
          </cell>
          <cell r="N17">
            <v>3291344.0734000001</v>
          </cell>
          <cell r="O17">
            <v>15308059.0462</v>
          </cell>
          <cell r="P17">
            <v>27311690.078499999</v>
          </cell>
          <cell r="Q17">
            <v>1652214.0077</v>
          </cell>
          <cell r="R17">
            <v>0</v>
          </cell>
          <cell r="S17">
            <v>0</v>
          </cell>
          <cell r="T17">
            <v>-13655845.039999999</v>
          </cell>
          <cell r="U17">
            <v>29113939.2544</v>
          </cell>
          <cell r="V17">
            <v>732.37180000000001</v>
          </cell>
          <cell r="W17">
            <v>687.71609999999998</v>
          </cell>
          <cell r="X17">
            <v>32824.5</v>
          </cell>
          <cell r="Y17">
            <v>39752.949999999997</v>
          </cell>
          <cell r="Z17">
            <v>39033.5</v>
          </cell>
          <cell r="AA17">
            <v>719.45</v>
          </cell>
        </row>
        <row r="18">
          <cell r="G18">
            <v>3418999.213</v>
          </cell>
          <cell r="H18">
            <v>3418999.213</v>
          </cell>
          <cell r="I18">
            <v>228152.3493</v>
          </cell>
          <cell r="J18">
            <v>0</v>
          </cell>
          <cell r="K18">
            <v>228152.3493</v>
          </cell>
          <cell r="L18">
            <v>34041.235099999998</v>
          </cell>
          <cell r="M18">
            <v>869.28750000000002</v>
          </cell>
          <cell r="N18">
            <v>193241.82670000001</v>
          </cell>
          <cell r="O18">
            <v>1205679.1668</v>
          </cell>
          <cell r="P18">
            <v>1096145.7315</v>
          </cell>
          <cell r="Q18">
            <v>109533.4353</v>
          </cell>
          <cell r="R18">
            <v>0</v>
          </cell>
          <cell r="S18">
            <v>0</v>
          </cell>
          <cell r="T18">
            <v>0</v>
          </cell>
          <cell r="U18">
            <v>1985167.6969000001</v>
          </cell>
          <cell r="V18">
            <v>704.39729999999997</v>
          </cell>
          <cell r="W18">
            <v>665.59</v>
          </cell>
          <cell r="X18">
            <v>2325.9499999999998</v>
          </cell>
          <cell r="Y18">
            <v>2818.25</v>
          </cell>
          <cell r="Z18">
            <v>2727.65</v>
          </cell>
          <cell r="AA18">
            <v>90.6</v>
          </cell>
        </row>
        <row r="19">
          <cell r="G19">
            <v>5438842.6375000002</v>
          </cell>
          <cell r="H19">
            <v>5438842.6375000002</v>
          </cell>
          <cell r="I19">
            <v>1186401.7345</v>
          </cell>
          <cell r="J19">
            <v>1130038.94</v>
          </cell>
          <cell r="K19">
            <v>304750.79930000001</v>
          </cell>
          <cell r="L19">
            <v>59848.098400000003</v>
          </cell>
          <cell r="M19">
            <v>1214.385</v>
          </cell>
          <cell r="N19">
            <v>243688.31589999999</v>
          </cell>
          <cell r="O19">
            <v>1405518.4394</v>
          </cell>
          <cell r="P19">
            <v>921622</v>
          </cell>
          <cell r="Q19">
            <v>134715.29120000001</v>
          </cell>
          <cell r="R19">
            <v>349181.1482</v>
          </cell>
          <cell r="S19">
            <v>0</v>
          </cell>
          <cell r="T19">
            <v>0</v>
          </cell>
          <cell r="U19">
            <v>2846922.4635999999</v>
          </cell>
          <cell r="V19">
            <v>763.48329999999999</v>
          </cell>
          <cell r="W19">
            <v>687.75660000000005</v>
          </cell>
          <cell r="X19">
            <v>4438.6099999999997</v>
          </cell>
          <cell r="Y19">
            <v>3728.86</v>
          </cell>
          <cell r="Z19">
            <v>3170.76</v>
          </cell>
          <cell r="AA19">
            <v>136.1</v>
          </cell>
        </row>
        <row r="20">
          <cell r="G20">
            <v>5439942.2211999996</v>
          </cell>
          <cell r="H20">
            <v>5439942.2211999996</v>
          </cell>
          <cell r="I20">
            <v>347133.58240000001</v>
          </cell>
          <cell r="J20">
            <v>0</v>
          </cell>
          <cell r="K20">
            <v>347133.58240000001</v>
          </cell>
          <cell r="L20">
            <v>49191.346100000002</v>
          </cell>
          <cell r="M20">
            <v>1504.9148</v>
          </cell>
          <cell r="N20">
            <v>296437.32150000002</v>
          </cell>
          <cell r="O20">
            <v>1644413.2634000001</v>
          </cell>
          <cell r="P20">
            <v>1431424</v>
          </cell>
          <cell r="Q20">
            <v>212989.2634</v>
          </cell>
          <cell r="R20">
            <v>0</v>
          </cell>
          <cell r="S20">
            <v>0</v>
          </cell>
          <cell r="T20">
            <v>0</v>
          </cell>
          <cell r="U20">
            <v>3448395.3753999998</v>
          </cell>
          <cell r="V20">
            <v>809.779</v>
          </cell>
          <cell r="W20">
            <v>721.82320000000004</v>
          </cell>
          <cell r="X20">
            <v>3520.14</v>
          </cell>
          <cell r="Y20">
            <v>4258.4399999999996</v>
          </cell>
          <cell r="Z20">
            <v>4133.8</v>
          </cell>
          <cell r="AA20">
            <v>124.82</v>
          </cell>
        </row>
        <row r="21">
          <cell r="G21">
            <v>4786609.7582</v>
          </cell>
          <cell r="H21">
            <v>4786609.7582</v>
          </cell>
          <cell r="I21">
            <v>298273.59370000003</v>
          </cell>
          <cell r="J21">
            <v>0</v>
          </cell>
          <cell r="K21">
            <v>298273.59370000003</v>
          </cell>
          <cell r="L21">
            <v>42426.225700000003</v>
          </cell>
          <cell r="M21">
            <v>1223.9419</v>
          </cell>
          <cell r="N21">
            <v>254623.42610000001</v>
          </cell>
          <cell r="O21">
            <v>1683630.4313000001</v>
          </cell>
          <cell r="P21">
            <v>1328634.2035999999</v>
          </cell>
          <cell r="Q21">
            <v>354996.22769999999</v>
          </cell>
          <cell r="R21">
            <v>0</v>
          </cell>
          <cell r="S21">
            <v>0</v>
          </cell>
          <cell r="T21">
            <v>0</v>
          </cell>
          <cell r="U21">
            <v>2804705.7332000001</v>
          </cell>
          <cell r="V21">
            <v>799.52610000000004</v>
          </cell>
          <cell r="W21">
            <v>763.3193</v>
          </cell>
          <cell r="X21">
            <v>2878.04</v>
          </cell>
          <cell r="Y21">
            <v>3507.96</v>
          </cell>
          <cell r="Z21">
            <v>3414.46</v>
          </cell>
          <cell r="AA21">
            <v>92.9</v>
          </cell>
        </row>
        <row r="22">
          <cell r="G22">
            <v>7031403.8021</v>
          </cell>
          <cell r="H22">
            <v>7031403.8021</v>
          </cell>
          <cell r="I22">
            <v>486669.5379</v>
          </cell>
          <cell r="J22">
            <v>0</v>
          </cell>
          <cell r="K22">
            <v>486669.5379</v>
          </cell>
          <cell r="L22">
            <v>65394.416400000002</v>
          </cell>
          <cell r="M22">
            <v>1882.9296999999999</v>
          </cell>
          <cell r="N22">
            <v>419392.19179999997</v>
          </cell>
          <cell r="O22">
            <v>2229294.7662</v>
          </cell>
          <cell r="P22">
            <v>1640318.6521000001</v>
          </cell>
          <cell r="Q22">
            <v>374236.82260000001</v>
          </cell>
          <cell r="R22">
            <v>214739.29149999999</v>
          </cell>
          <cell r="S22">
            <v>0</v>
          </cell>
          <cell r="T22">
            <v>0</v>
          </cell>
          <cell r="U22">
            <v>4315439.4979999997</v>
          </cell>
          <cell r="V22">
            <v>768.25049999999999</v>
          </cell>
          <cell r="W22">
            <v>686.88329999999996</v>
          </cell>
          <cell r="X22">
            <v>4204.3</v>
          </cell>
          <cell r="Y22">
            <v>5617.23</v>
          </cell>
          <cell r="Z22">
            <v>5415.8</v>
          </cell>
          <cell r="AA22">
            <v>185.07</v>
          </cell>
        </row>
        <row r="23">
          <cell r="G23">
            <v>10509784.8949</v>
          </cell>
          <cell r="H23">
            <v>10509784.8949</v>
          </cell>
          <cell r="I23">
            <v>514147.08679999999</v>
          </cell>
          <cell r="J23">
            <v>0</v>
          </cell>
          <cell r="K23">
            <v>514147.08679999999</v>
          </cell>
          <cell r="L23">
            <v>105879.3186</v>
          </cell>
          <cell r="M23">
            <v>3309.9218000000001</v>
          </cell>
          <cell r="N23">
            <v>404957.84639999998</v>
          </cell>
          <cell r="O23">
            <v>2424372.0724999998</v>
          </cell>
          <cell r="P23">
            <v>1760392.3563000001</v>
          </cell>
          <cell r="Q23">
            <v>437813.17460000003</v>
          </cell>
          <cell r="R23">
            <v>226166.5416</v>
          </cell>
          <cell r="S23">
            <v>0</v>
          </cell>
          <cell r="T23">
            <v>0</v>
          </cell>
          <cell r="U23">
            <v>7571265.7356000002</v>
          </cell>
          <cell r="V23">
            <v>870.43949999999995</v>
          </cell>
          <cell r="W23">
            <v>808.98209999999995</v>
          </cell>
          <cell r="X23">
            <v>7189.91</v>
          </cell>
          <cell r="Y23">
            <v>8698.2099999999991</v>
          </cell>
          <cell r="Z23">
            <v>8471.2199999999993</v>
          </cell>
          <cell r="AA23">
            <v>226.99</v>
          </cell>
        </row>
        <row r="24">
          <cell r="G24">
            <v>8509116.0681999996</v>
          </cell>
          <cell r="H24">
            <v>8509116.0681999996</v>
          </cell>
          <cell r="I24">
            <v>395635.60639999999</v>
          </cell>
          <cell r="J24">
            <v>0</v>
          </cell>
          <cell r="K24">
            <v>395635.60639999999</v>
          </cell>
          <cell r="L24">
            <v>86086.103499999997</v>
          </cell>
          <cell r="M24">
            <v>2712.7687000000001</v>
          </cell>
          <cell r="N24">
            <v>306836.73420000001</v>
          </cell>
          <cell r="O24">
            <v>1909258.2962</v>
          </cell>
          <cell r="P24">
            <v>1403023.0536</v>
          </cell>
          <cell r="Q24">
            <v>167044.05739999999</v>
          </cell>
          <cell r="R24">
            <v>339191.18520000001</v>
          </cell>
          <cell r="S24">
            <v>0</v>
          </cell>
          <cell r="T24">
            <v>0</v>
          </cell>
          <cell r="U24">
            <v>6204222.1655999999</v>
          </cell>
          <cell r="V24">
            <v>841.45929999999998</v>
          </cell>
          <cell r="W24">
            <v>809.9162</v>
          </cell>
          <cell r="X24">
            <v>6203.3</v>
          </cell>
          <cell r="Y24">
            <v>7373.17</v>
          </cell>
          <cell r="Z24">
            <v>7117.92</v>
          </cell>
          <cell r="AA24">
            <v>228.77</v>
          </cell>
        </row>
        <row r="25">
          <cell r="G25">
            <v>52971961.675999999</v>
          </cell>
          <cell r="H25">
            <v>52971961.675999999</v>
          </cell>
          <cell r="I25">
            <v>643520.14580000006</v>
          </cell>
          <cell r="J25">
            <v>0</v>
          </cell>
          <cell r="K25">
            <v>643520.14580000006</v>
          </cell>
          <cell r="L25">
            <v>499525.516</v>
          </cell>
          <cell r="M25">
            <v>15829.001200000001</v>
          </cell>
          <cell r="N25">
            <v>128165.6286</v>
          </cell>
          <cell r="O25">
            <v>16337670.346000001</v>
          </cell>
          <cell r="P25">
            <v>13861606.352</v>
          </cell>
          <cell r="Q25">
            <v>2476063.9939999999</v>
          </cell>
          <cell r="R25">
            <v>0</v>
          </cell>
          <cell r="S25">
            <v>0</v>
          </cell>
          <cell r="T25">
            <v>0</v>
          </cell>
          <cell r="U25">
            <v>35990771.184199996</v>
          </cell>
          <cell r="V25">
            <v>844.81309999999996</v>
          </cell>
          <cell r="W25">
            <v>764.40449999999998</v>
          </cell>
          <cell r="X25">
            <v>36929.699999999997</v>
          </cell>
          <cell r="Y25">
            <v>42602.05</v>
          </cell>
          <cell r="Z25">
            <v>41792.699999999997</v>
          </cell>
          <cell r="AA25">
            <v>809.4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RAB_МСК_от 16.11.2010"/>
      <sheetName val="TDSheet"/>
      <sheetName val="Свод"/>
      <sheetName val="Регионы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</sheetNames>
    <sheetDataSet>
      <sheetData sheetId="0"/>
      <sheetData sheetId="1"/>
      <sheetData sheetId="2"/>
      <sheetData sheetId="3"/>
      <sheetData sheetId="4" refreshError="1"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29">
          <cell r="G29">
            <v>9.61</v>
          </cell>
          <cell r="H29">
            <v>8</v>
          </cell>
          <cell r="I29">
            <v>10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/>
      <sheetData sheetId="10" refreshError="1"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F12">
            <v>25985</v>
          </cell>
          <cell r="I12">
            <v>4227</v>
          </cell>
        </row>
        <row r="14">
          <cell r="F14">
            <v>23686</v>
          </cell>
        </row>
        <row r="15">
          <cell r="F15">
            <v>2539</v>
          </cell>
          <cell r="I15">
            <v>53447</v>
          </cell>
        </row>
        <row r="17">
          <cell r="F17">
            <v>35548</v>
          </cell>
          <cell r="I17">
            <v>46028</v>
          </cell>
        </row>
        <row r="19">
          <cell r="D19">
            <v>305708</v>
          </cell>
          <cell r="F19">
            <v>13902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F22">
            <v>0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4">
          <cell r="F14">
            <v>23686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</row>
      </sheetData>
      <sheetData sheetId="13"/>
      <sheetData sheetId="14" refreshError="1"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/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/>
      <sheetData sheetId="19"/>
      <sheetData sheetId="20" refreshError="1"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H27">
            <v>78.694000000000003</v>
          </cell>
          <cell r="K27">
            <v>784</v>
          </cell>
        </row>
        <row r="28">
          <cell r="K28">
            <v>202</v>
          </cell>
        </row>
      </sheetData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/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2007 (Min)"/>
      <sheetName val="2007 (Max)"/>
    </sheetNames>
    <sheetDataSet>
      <sheetData sheetId="0"/>
      <sheetData sheetId="1"/>
      <sheetData sheetId="2"/>
      <sheetData sheetId="3" refreshError="1">
        <row r="8">
          <cell r="F8">
            <v>508</v>
          </cell>
          <cell r="G8">
            <v>481.9</v>
          </cell>
          <cell r="H8">
            <v>130.79939999999999</v>
          </cell>
          <cell r="I8">
            <v>364.3</v>
          </cell>
          <cell r="J8">
            <v>100.3</v>
          </cell>
          <cell r="K8">
            <v>508</v>
          </cell>
          <cell r="L8">
            <v>481.9</v>
          </cell>
          <cell r="M8">
            <v>130.79939999999999</v>
          </cell>
          <cell r="N8">
            <v>364.3</v>
          </cell>
          <cell r="O8">
            <v>100.3</v>
          </cell>
          <cell r="P8">
            <v>507.38</v>
          </cell>
          <cell r="Q8">
            <v>495.02</v>
          </cell>
          <cell r="R8">
            <v>102.62</v>
          </cell>
          <cell r="S8">
            <v>350.72</v>
          </cell>
          <cell r="T8">
            <v>83.23</v>
          </cell>
          <cell r="U8">
            <v>507.38</v>
          </cell>
          <cell r="V8">
            <v>495.02</v>
          </cell>
          <cell r="W8">
            <v>102.62</v>
          </cell>
          <cell r="X8">
            <v>350.72</v>
          </cell>
          <cell r="Y8">
            <v>83.23</v>
          </cell>
          <cell r="Z8">
            <v>523.11120000000005</v>
          </cell>
          <cell r="AA8">
            <v>510.3297</v>
          </cell>
          <cell r="AB8">
            <v>105.6935</v>
          </cell>
          <cell r="AC8">
            <v>359.73250000000002</v>
          </cell>
          <cell r="AD8">
            <v>85.315899999999999</v>
          </cell>
          <cell r="AE8">
            <v>478.8</v>
          </cell>
          <cell r="AF8">
            <v>372.5</v>
          </cell>
          <cell r="AG8">
            <v>80.7</v>
          </cell>
          <cell r="AH8">
            <v>86.5</v>
          </cell>
          <cell r="AI8">
            <v>67.5</v>
          </cell>
          <cell r="AJ8">
            <v>513.38289999999995</v>
          </cell>
          <cell r="AK8">
            <v>501.38290000000001</v>
          </cell>
          <cell r="AL8">
            <v>103.3847</v>
          </cell>
          <cell r="AM8">
            <v>353.63220000000001</v>
          </cell>
          <cell r="AN8">
            <v>87.894599999999997</v>
          </cell>
        </row>
        <row r="9">
          <cell r="F9">
            <v>0</v>
          </cell>
          <cell r="G9">
            <v>0</v>
          </cell>
          <cell r="H9">
            <v>109.5994</v>
          </cell>
          <cell r="I9">
            <v>359.4</v>
          </cell>
          <cell r="J9">
            <v>100.3</v>
          </cell>
          <cell r="K9">
            <v>0</v>
          </cell>
          <cell r="L9">
            <v>0</v>
          </cell>
          <cell r="M9">
            <v>109.5994</v>
          </cell>
          <cell r="N9">
            <v>359.4</v>
          </cell>
          <cell r="O9">
            <v>100.3</v>
          </cell>
          <cell r="P9">
            <v>0</v>
          </cell>
          <cell r="Q9">
            <v>0</v>
          </cell>
          <cell r="R9">
            <v>90.26</v>
          </cell>
          <cell r="S9">
            <v>350.72</v>
          </cell>
          <cell r="T9">
            <v>83.23</v>
          </cell>
          <cell r="U9">
            <v>0</v>
          </cell>
          <cell r="V9">
            <v>0</v>
          </cell>
          <cell r="W9">
            <v>90.26</v>
          </cell>
          <cell r="X9">
            <v>350.72</v>
          </cell>
          <cell r="Y9">
            <v>83.23</v>
          </cell>
          <cell r="Z9">
            <v>0</v>
          </cell>
          <cell r="AA9">
            <v>0</v>
          </cell>
          <cell r="AB9">
            <v>92.912000000000006</v>
          </cell>
          <cell r="AC9">
            <v>359.73250000000002</v>
          </cell>
          <cell r="AD9">
            <v>85.315899999999999</v>
          </cell>
          <cell r="AE9">
            <v>0</v>
          </cell>
          <cell r="AF9">
            <v>0</v>
          </cell>
          <cell r="AG9">
            <v>18.3</v>
          </cell>
          <cell r="AH9">
            <v>42.6</v>
          </cell>
          <cell r="AI9">
            <v>67.5</v>
          </cell>
          <cell r="AJ9">
            <v>0</v>
          </cell>
          <cell r="AK9">
            <v>0</v>
          </cell>
          <cell r="AL9">
            <v>91.384699999999995</v>
          </cell>
          <cell r="AM9">
            <v>353.63220000000001</v>
          </cell>
          <cell r="AN9">
            <v>87.894599999999997</v>
          </cell>
        </row>
        <row r="12">
          <cell r="H12">
            <v>109.5994</v>
          </cell>
          <cell r="I12">
            <v>244.50059999999999</v>
          </cell>
          <cell r="M12">
            <v>109.5994</v>
          </cell>
          <cell r="N12">
            <v>244.50059999999999</v>
          </cell>
          <cell r="R12">
            <v>90.26</v>
          </cell>
          <cell r="S12">
            <v>257.82</v>
          </cell>
          <cell r="W12">
            <v>90.26</v>
          </cell>
          <cell r="X12">
            <v>257.82</v>
          </cell>
          <cell r="AB12">
            <v>92.912000000000006</v>
          </cell>
          <cell r="AC12">
            <v>264.62990000000002</v>
          </cell>
          <cell r="AG12">
            <v>18.3</v>
          </cell>
          <cell r="AH12">
            <v>32</v>
          </cell>
          <cell r="AL12">
            <v>91.384699999999995</v>
          </cell>
          <cell r="AM12">
            <v>260.28550000000001</v>
          </cell>
          <cell r="AQ12">
            <v>17.946200000000001</v>
          </cell>
          <cell r="AR12">
            <v>42.953800000000001</v>
          </cell>
        </row>
        <row r="13">
          <cell r="I13">
            <v>114.8994</v>
          </cell>
          <cell r="N13">
            <v>114.8994</v>
          </cell>
          <cell r="S13">
            <v>92.9</v>
          </cell>
          <cell r="X13">
            <v>92.9</v>
          </cell>
          <cell r="AC13">
            <v>95.102599999999995</v>
          </cell>
          <cell r="AH13">
            <v>10.6</v>
          </cell>
          <cell r="AM13">
            <v>93.346699999999998</v>
          </cell>
          <cell r="AR13">
            <v>14.3462</v>
          </cell>
        </row>
        <row r="14">
          <cell r="J14">
            <v>100.3</v>
          </cell>
          <cell r="O14">
            <v>100.3</v>
          </cell>
          <cell r="T14">
            <v>83.23</v>
          </cell>
          <cell r="Y14">
            <v>83.23</v>
          </cell>
          <cell r="AD14">
            <v>85.315899999999999</v>
          </cell>
          <cell r="AI14">
            <v>67.5</v>
          </cell>
          <cell r="AN14">
            <v>87.894599999999997</v>
          </cell>
          <cell r="AP14">
            <v>67.5</v>
          </cell>
          <cell r="AS14">
            <v>67.5</v>
          </cell>
        </row>
        <row r="15">
          <cell r="F15">
            <v>366</v>
          </cell>
          <cell r="G15">
            <v>351.9</v>
          </cell>
          <cell r="H15">
            <v>9.1999999999999993</v>
          </cell>
          <cell r="I15">
            <v>4.9000000000000004</v>
          </cell>
          <cell r="K15">
            <v>366</v>
          </cell>
          <cell r="L15">
            <v>351.9</v>
          </cell>
          <cell r="M15">
            <v>9.1999999999999993</v>
          </cell>
          <cell r="N15">
            <v>4.9000000000000004</v>
          </cell>
          <cell r="P15">
            <v>0</v>
          </cell>
          <cell r="U15">
            <v>0</v>
          </cell>
          <cell r="Z15">
            <v>0</v>
          </cell>
          <cell r="AE15">
            <v>0</v>
          </cell>
          <cell r="AJ15">
            <v>0</v>
          </cell>
        </row>
        <row r="16">
          <cell r="F16">
            <v>142</v>
          </cell>
          <cell r="G16">
            <v>130</v>
          </cell>
          <cell r="H16">
            <v>12</v>
          </cell>
          <cell r="K16">
            <v>142</v>
          </cell>
          <cell r="L16">
            <v>130</v>
          </cell>
          <cell r="M16">
            <v>12</v>
          </cell>
          <cell r="P16">
            <v>495.02</v>
          </cell>
          <cell r="Q16">
            <v>495.02</v>
          </cell>
          <cell r="U16">
            <v>495.02</v>
          </cell>
          <cell r="V16">
            <v>495.02</v>
          </cell>
          <cell r="Z16">
            <v>510.3297</v>
          </cell>
          <cell r="AA16">
            <v>510.3297</v>
          </cell>
          <cell r="AE16">
            <v>466.8</v>
          </cell>
          <cell r="AF16">
            <v>372.5</v>
          </cell>
          <cell r="AG16">
            <v>50.4</v>
          </cell>
          <cell r="AH16">
            <v>43.9</v>
          </cell>
          <cell r="AJ16">
            <v>501.38290000000001</v>
          </cell>
          <cell r="AK16">
            <v>501.38290000000001</v>
          </cell>
          <cell r="AL16">
            <v>50.4</v>
          </cell>
          <cell r="AM16">
            <v>43.9</v>
          </cell>
          <cell r="AP16">
            <v>372.5</v>
          </cell>
          <cell r="AQ16">
            <v>50.4</v>
          </cell>
          <cell r="AR16">
            <v>43.9</v>
          </cell>
          <cell r="AS16">
            <v>372.5</v>
          </cell>
        </row>
        <row r="17">
          <cell r="F17">
            <v>0</v>
          </cell>
          <cell r="K17">
            <v>0</v>
          </cell>
          <cell r="P17">
            <v>12.36</v>
          </cell>
          <cell r="R17">
            <v>12.36</v>
          </cell>
          <cell r="U17">
            <v>12.36</v>
          </cell>
          <cell r="W17">
            <v>12.36</v>
          </cell>
          <cell r="Z17">
            <v>12.781499999999999</v>
          </cell>
          <cell r="AB17">
            <v>12.781499999999999</v>
          </cell>
          <cell r="AE17">
            <v>12</v>
          </cell>
          <cell r="AG17">
            <v>12</v>
          </cell>
          <cell r="AJ17">
            <v>12</v>
          </cell>
          <cell r="AL17">
            <v>12</v>
          </cell>
          <cell r="AQ17">
            <v>12</v>
          </cell>
        </row>
        <row r="18">
          <cell r="F18">
            <v>62.5</v>
          </cell>
          <cell r="G18">
            <v>24.6</v>
          </cell>
          <cell r="H18">
            <v>9</v>
          </cell>
          <cell r="I18">
            <v>24.6</v>
          </cell>
          <cell r="J18">
            <v>4.3</v>
          </cell>
          <cell r="K18">
            <v>62.5</v>
          </cell>
          <cell r="L18">
            <v>24.6</v>
          </cell>
          <cell r="M18">
            <v>9</v>
          </cell>
          <cell r="N18">
            <v>24.6</v>
          </cell>
          <cell r="O18">
            <v>4.3</v>
          </cell>
          <cell r="P18">
            <v>53.57</v>
          </cell>
          <cell r="Q18">
            <v>13.46</v>
          </cell>
          <cell r="R18">
            <v>8.65</v>
          </cell>
          <cell r="S18">
            <v>26.59</v>
          </cell>
          <cell r="T18">
            <v>4.87</v>
          </cell>
          <cell r="U18">
            <v>53.57</v>
          </cell>
          <cell r="V18">
            <v>13.46</v>
          </cell>
          <cell r="W18">
            <v>8.65</v>
          </cell>
          <cell r="X18">
            <v>26.59</v>
          </cell>
          <cell r="Y18">
            <v>4.87</v>
          </cell>
          <cell r="Z18">
            <v>66.226500000000001</v>
          </cell>
          <cell r="AA18">
            <v>17.47</v>
          </cell>
          <cell r="AB18">
            <v>9.5150000000000006</v>
          </cell>
          <cell r="AC18">
            <v>33.079500000000003</v>
          </cell>
          <cell r="AD18">
            <v>6.1619999999999999</v>
          </cell>
          <cell r="AE18">
            <v>60</v>
          </cell>
          <cell r="AF18">
            <v>17.5</v>
          </cell>
          <cell r="AG18">
            <v>6.2</v>
          </cell>
          <cell r="AH18">
            <v>15.6</v>
          </cell>
          <cell r="AI18">
            <v>20.7</v>
          </cell>
          <cell r="AJ18">
            <v>56.506799999999998</v>
          </cell>
          <cell r="AK18">
            <v>14.403499999999999</v>
          </cell>
          <cell r="AL18">
            <v>8.9619999999999997</v>
          </cell>
          <cell r="AM18">
            <v>24.400600000000001</v>
          </cell>
          <cell r="AN18">
            <v>8.7407000000000004</v>
          </cell>
          <cell r="AP18">
            <v>17.5</v>
          </cell>
          <cell r="AQ18">
            <v>6.2</v>
          </cell>
          <cell r="AR18">
            <v>15.6</v>
          </cell>
          <cell r="AS18">
            <v>20.7</v>
          </cell>
        </row>
        <row r="19">
          <cell r="G19">
            <v>5.1048</v>
          </cell>
          <cell r="H19">
            <v>6.8807999999999998</v>
          </cell>
          <cell r="I19">
            <v>6.7526999999999999</v>
          </cell>
          <cell r="J19">
            <v>4.2870999999999997</v>
          </cell>
          <cell r="L19">
            <v>5.1048</v>
          </cell>
          <cell r="M19">
            <v>6.8807999999999998</v>
          </cell>
          <cell r="N19">
            <v>6.7526999999999999</v>
          </cell>
          <cell r="O19">
            <v>4.2870999999999997</v>
          </cell>
          <cell r="Q19">
            <v>2.7191000000000001</v>
          </cell>
          <cell r="R19">
            <v>8.4291999999999998</v>
          </cell>
          <cell r="S19">
            <v>7.5815000000000001</v>
          </cell>
          <cell r="T19">
            <v>5.8513000000000002</v>
          </cell>
          <cell r="V19">
            <v>2.7191000000000001</v>
          </cell>
          <cell r="W19">
            <v>8.4291999999999998</v>
          </cell>
          <cell r="X19">
            <v>7.5815000000000001</v>
          </cell>
          <cell r="Y19">
            <v>5.8513000000000002</v>
          </cell>
          <cell r="AA19">
            <v>3.4232999999999998</v>
          </cell>
          <cell r="AB19">
            <v>9.0023999999999997</v>
          </cell>
          <cell r="AC19">
            <v>9.1956000000000007</v>
          </cell>
          <cell r="AD19">
            <v>7.2225999999999999</v>
          </cell>
          <cell r="AF19">
            <v>4.6980000000000004</v>
          </cell>
          <cell r="AG19">
            <v>7.6828000000000003</v>
          </cell>
          <cell r="AH19">
            <v>18.034700000000001</v>
          </cell>
          <cell r="AI19">
            <v>30.666699999999999</v>
          </cell>
          <cell r="AK19">
            <v>2.8727999999999998</v>
          </cell>
          <cell r="AL19">
            <v>8.6685999999999996</v>
          </cell>
          <cell r="AM19">
            <v>6.9</v>
          </cell>
          <cell r="AN19">
            <v>9.9444999999999997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1014.7994</v>
          </cell>
          <cell r="G21">
            <v>457.3</v>
          </cell>
          <cell r="H21">
            <v>121.79940000000001</v>
          </cell>
          <cell r="I21">
            <v>339.7</v>
          </cell>
          <cell r="J21">
            <v>96</v>
          </cell>
          <cell r="K21">
            <v>1014.7994</v>
          </cell>
          <cell r="L21">
            <v>457.3</v>
          </cell>
          <cell r="M21">
            <v>121.79940000000001</v>
          </cell>
          <cell r="N21">
            <v>339.7</v>
          </cell>
          <cell r="O21">
            <v>96</v>
          </cell>
          <cell r="P21">
            <v>978.02</v>
          </cell>
          <cell r="Q21">
            <v>481.56</v>
          </cell>
          <cell r="R21">
            <v>93.97</v>
          </cell>
          <cell r="S21">
            <v>324.13</v>
          </cell>
          <cell r="T21">
            <v>78.36</v>
          </cell>
          <cell r="U21">
            <v>978.02</v>
          </cell>
          <cell r="V21">
            <v>481.56</v>
          </cell>
          <cell r="W21">
            <v>93.97</v>
          </cell>
          <cell r="X21">
            <v>324.13</v>
          </cell>
          <cell r="Y21">
            <v>78.36</v>
          </cell>
          <cell r="Z21">
            <v>994.8451</v>
          </cell>
          <cell r="AA21">
            <v>492.85969999999998</v>
          </cell>
          <cell r="AB21">
            <v>96.1785</v>
          </cell>
          <cell r="AC21">
            <v>326.65300000000002</v>
          </cell>
          <cell r="AD21">
            <v>79.153899999999993</v>
          </cell>
          <cell r="AE21">
            <v>547.20000000000005</v>
          </cell>
          <cell r="AF21">
            <v>355</v>
          </cell>
          <cell r="AG21">
            <v>74.5</v>
          </cell>
          <cell r="AH21">
            <v>70.900000000000006</v>
          </cell>
          <cell r="AI21">
            <v>46.8</v>
          </cell>
          <cell r="AJ21">
            <v>989.7876</v>
          </cell>
          <cell r="AK21">
            <v>486.9794</v>
          </cell>
          <cell r="AL21">
            <v>94.422700000000006</v>
          </cell>
          <cell r="AM21">
            <v>329.23160000000001</v>
          </cell>
          <cell r="AN21">
            <v>79.153899999999993</v>
          </cell>
        </row>
        <row r="22">
          <cell r="F22">
            <v>337.2</v>
          </cell>
          <cell r="G22">
            <v>0.2</v>
          </cell>
          <cell r="H22">
            <v>1.6</v>
          </cell>
          <cell r="I22">
            <v>239.4</v>
          </cell>
          <cell r="J22">
            <v>96</v>
          </cell>
          <cell r="K22">
            <v>337.2</v>
          </cell>
          <cell r="L22">
            <v>0.2</v>
          </cell>
          <cell r="M22">
            <v>1.6</v>
          </cell>
          <cell r="N22">
            <v>239.4</v>
          </cell>
          <cell r="O22">
            <v>96</v>
          </cell>
          <cell r="P22">
            <v>331.75</v>
          </cell>
          <cell r="Q22">
            <v>11.42</v>
          </cell>
          <cell r="R22">
            <v>1.07</v>
          </cell>
          <cell r="S22">
            <v>240.9</v>
          </cell>
          <cell r="T22">
            <v>78.36</v>
          </cell>
          <cell r="U22">
            <v>331.75</v>
          </cell>
          <cell r="V22">
            <v>11.42</v>
          </cell>
          <cell r="W22">
            <v>1.07</v>
          </cell>
          <cell r="X22">
            <v>240.9</v>
          </cell>
          <cell r="Y22">
            <v>78.36</v>
          </cell>
          <cell r="Z22">
            <v>333.0607</v>
          </cell>
          <cell r="AA22">
            <v>11.4938</v>
          </cell>
          <cell r="AB22">
            <v>1.0760000000000001</v>
          </cell>
          <cell r="AC22">
            <v>241.33699999999999</v>
          </cell>
          <cell r="AD22">
            <v>79.153899999999993</v>
          </cell>
          <cell r="AE22">
            <v>418.8</v>
          </cell>
          <cell r="AF22">
            <v>294.10000000000002</v>
          </cell>
          <cell r="AG22">
            <v>59.8</v>
          </cell>
          <cell r="AH22">
            <v>18.100000000000001</v>
          </cell>
          <cell r="AI22">
            <v>46.8</v>
          </cell>
          <cell r="AJ22">
            <v>333.0607</v>
          </cell>
          <cell r="AK22">
            <v>11.4938</v>
          </cell>
          <cell r="AL22">
            <v>1.0760000000000001</v>
          </cell>
          <cell r="AM22">
            <v>241.33699999999999</v>
          </cell>
          <cell r="AN22">
            <v>79.153899999999993</v>
          </cell>
          <cell r="AP22">
            <v>294.10000000000002</v>
          </cell>
          <cell r="AQ22">
            <v>59.8</v>
          </cell>
          <cell r="AR22">
            <v>18.100000000000001</v>
          </cell>
          <cell r="AS22">
            <v>46.8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108.3</v>
          </cell>
          <cell r="G26">
            <v>103</v>
          </cell>
          <cell r="H26">
            <v>5.3</v>
          </cell>
          <cell r="K26">
            <v>108.3</v>
          </cell>
          <cell r="L26">
            <v>103</v>
          </cell>
          <cell r="M26">
            <v>5.3</v>
          </cell>
          <cell r="P26">
            <v>122.06</v>
          </cell>
          <cell r="Q26">
            <v>122.06</v>
          </cell>
          <cell r="U26">
            <v>122.06</v>
          </cell>
          <cell r="V26">
            <v>122.06</v>
          </cell>
          <cell r="Z26">
            <v>123.8154</v>
          </cell>
          <cell r="AA26">
            <v>123.8154</v>
          </cell>
          <cell r="AE26">
            <v>0</v>
          </cell>
          <cell r="AJ26">
            <v>123.8154</v>
          </cell>
          <cell r="AK26">
            <v>123.8154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 refreshError="1">
        <row r="8">
          <cell r="F8">
            <v>3416</v>
          </cell>
          <cell r="G8">
            <v>3240.2</v>
          </cell>
          <cell r="H8">
            <v>832.1</v>
          </cell>
          <cell r="I8">
            <v>2364.8000000000002</v>
          </cell>
          <cell r="J8">
            <v>704.9</v>
          </cell>
          <cell r="K8">
            <v>3485.1</v>
          </cell>
          <cell r="L8">
            <v>3316</v>
          </cell>
          <cell r="M8">
            <v>894.5</v>
          </cell>
          <cell r="N8">
            <v>2416.6999999999998</v>
          </cell>
          <cell r="O8">
            <v>640.4</v>
          </cell>
          <cell r="P8">
            <v>3367.21</v>
          </cell>
          <cell r="Q8">
            <v>3285.11</v>
          </cell>
          <cell r="R8">
            <v>681.1</v>
          </cell>
          <cell r="S8">
            <v>2327.52</v>
          </cell>
          <cell r="T8">
            <v>552.35</v>
          </cell>
          <cell r="U8">
            <v>3472.16</v>
          </cell>
          <cell r="V8">
            <v>2898.8</v>
          </cell>
          <cell r="W8">
            <v>857.44</v>
          </cell>
          <cell r="X8">
            <v>2422.94</v>
          </cell>
          <cell r="Y8">
            <v>696.72</v>
          </cell>
          <cell r="Z8">
            <v>3473.4070000000002</v>
          </cell>
          <cell r="AA8">
            <v>3388.5070000000001</v>
          </cell>
          <cell r="AB8">
            <v>701.5</v>
          </cell>
          <cell r="AC8">
            <v>2389.13</v>
          </cell>
          <cell r="AD8">
            <v>566.62699999999995</v>
          </cell>
          <cell r="AE8">
            <v>3466.5</v>
          </cell>
          <cell r="AF8">
            <v>2700.18</v>
          </cell>
          <cell r="AG8">
            <v>581.29999999999995</v>
          </cell>
          <cell r="AH8">
            <v>732.84</v>
          </cell>
          <cell r="AI8">
            <v>488.54</v>
          </cell>
          <cell r="AJ8">
            <v>3407</v>
          </cell>
          <cell r="AK8">
            <v>3322.1</v>
          </cell>
          <cell r="AL8">
            <v>683.32129999999995</v>
          </cell>
          <cell r="AM8">
            <v>2343.3150999999998</v>
          </cell>
          <cell r="AN8">
            <v>580.02629999999999</v>
          </cell>
          <cell r="AO8">
            <v>3407.0049999999997</v>
          </cell>
          <cell r="AP8">
            <v>2640.6849999999999</v>
          </cell>
          <cell r="AQ8">
            <v>566.16</v>
          </cell>
          <cell r="AR8">
            <v>696.91980000000001</v>
          </cell>
          <cell r="AS8">
            <v>468.0813</v>
          </cell>
        </row>
        <row r="9">
          <cell r="F9">
            <v>0</v>
          </cell>
          <cell r="G9">
            <v>0</v>
          </cell>
          <cell r="H9">
            <v>689.1</v>
          </cell>
          <cell r="I9">
            <v>2332</v>
          </cell>
          <cell r="J9">
            <v>704.9</v>
          </cell>
          <cell r="K9">
            <v>0</v>
          </cell>
          <cell r="L9">
            <v>0</v>
          </cell>
          <cell r="M9">
            <v>760.4</v>
          </cell>
          <cell r="N9">
            <v>2381.6999999999998</v>
          </cell>
          <cell r="O9">
            <v>640.4</v>
          </cell>
          <cell r="P9">
            <v>0</v>
          </cell>
          <cell r="Q9">
            <v>0</v>
          </cell>
          <cell r="R9">
            <v>599</v>
          </cell>
          <cell r="S9">
            <v>2327.52</v>
          </cell>
          <cell r="T9">
            <v>552.35</v>
          </cell>
          <cell r="U9">
            <v>0</v>
          </cell>
          <cell r="V9">
            <v>0</v>
          </cell>
          <cell r="W9">
            <v>561.70000000000005</v>
          </cell>
          <cell r="X9">
            <v>2145.3200000000002</v>
          </cell>
          <cell r="Y9">
            <v>696.72</v>
          </cell>
          <cell r="Z9">
            <v>0</v>
          </cell>
          <cell r="AA9">
            <v>0</v>
          </cell>
          <cell r="AB9">
            <v>616.6</v>
          </cell>
          <cell r="AC9">
            <v>2389.13</v>
          </cell>
          <cell r="AD9">
            <v>566.62699999999995</v>
          </cell>
          <cell r="AE9">
            <v>0</v>
          </cell>
          <cell r="AF9">
            <v>0</v>
          </cell>
          <cell r="AG9">
            <v>133.44999999999999</v>
          </cell>
          <cell r="AH9">
            <v>414.37</v>
          </cell>
          <cell r="AI9">
            <v>488.54</v>
          </cell>
          <cell r="AJ9">
            <v>0</v>
          </cell>
          <cell r="AK9">
            <v>0</v>
          </cell>
          <cell r="AL9">
            <v>598.42129999999997</v>
          </cell>
          <cell r="AM9">
            <v>2343.3150999999998</v>
          </cell>
          <cell r="AN9">
            <v>580.02629999999999</v>
          </cell>
          <cell r="AO9">
            <v>0</v>
          </cell>
          <cell r="AP9">
            <v>0</v>
          </cell>
          <cell r="AQ9">
            <v>118.31</v>
          </cell>
          <cell r="AR9">
            <v>378.44979999999998</v>
          </cell>
          <cell r="AS9">
            <v>468.0813</v>
          </cell>
        </row>
        <row r="12">
          <cell r="H12">
            <v>689.1</v>
          </cell>
          <cell r="I12">
            <v>1607.9</v>
          </cell>
          <cell r="M12">
            <v>760.4</v>
          </cell>
          <cell r="N12">
            <v>1607.9</v>
          </cell>
          <cell r="R12">
            <v>599</v>
          </cell>
          <cell r="S12">
            <v>1710.92</v>
          </cell>
          <cell r="W12">
            <v>561.70000000000005</v>
          </cell>
          <cell r="X12">
            <v>1344.05</v>
          </cell>
          <cell r="AB12">
            <v>616.6</v>
          </cell>
          <cell r="AC12">
            <v>1757.91</v>
          </cell>
          <cell r="AG12">
            <v>133.44999999999999</v>
          </cell>
          <cell r="AH12">
            <v>311.37</v>
          </cell>
          <cell r="AL12">
            <v>598.42129999999997</v>
          </cell>
          <cell r="AM12">
            <v>1706.0831000000001</v>
          </cell>
          <cell r="AQ12">
            <v>118.31</v>
          </cell>
          <cell r="AR12">
            <v>284.37849999999997</v>
          </cell>
        </row>
        <row r="13">
          <cell r="I13">
            <v>724.1</v>
          </cell>
          <cell r="N13">
            <v>773.8</v>
          </cell>
          <cell r="S13">
            <v>616.6</v>
          </cell>
          <cell r="X13">
            <v>801.27</v>
          </cell>
          <cell r="AC13">
            <v>631.22</v>
          </cell>
          <cell r="AH13">
            <v>103</v>
          </cell>
          <cell r="AM13">
            <v>637.23199999999997</v>
          </cell>
          <cell r="AR13">
            <v>94.071299999999994</v>
          </cell>
        </row>
        <row r="14">
          <cell r="J14">
            <v>704.9</v>
          </cell>
          <cell r="O14">
            <v>640.4</v>
          </cell>
          <cell r="T14">
            <v>552.35</v>
          </cell>
          <cell r="Y14">
            <v>696.72</v>
          </cell>
          <cell r="AD14">
            <v>566.62699999999995</v>
          </cell>
          <cell r="AI14">
            <v>488.54</v>
          </cell>
          <cell r="AN14">
            <v>580.02629999999999</v>
          </cell>
          <cell r="AS14">
            <v>468.0813</v>
          </cell>
        </row>
        <row r="15">
          <cell r="F15">
            <v>2517.1999999999998</v>
          </cell>
          <cell r="G15">
            <v>2422.5</v>
          </cell>
          <cell r="H15">
            <v>61.9</v>
          </cell>
          <cell r="I15">
            <v>32.799999999999997</v>
          </cell>
          <cell r="K15">
            <v>2682.1</v>
          </cell>
          <cell r="L15">
            <v>2581.1</v>
          </cell>
          <cell r="M15">
            <v>66</v>
          </cell>
          <cell r="N15">
            <v>35</v>
          </cell>
          <cell r="P15">
            <v>3285.11</v>
          </cell>
          <cell r="Q15">
            <v>3285.11</v>
          </cell>
          <cell r="U15">
            <v>0</v>
          </cell>
          <cell r="Z15">
            <v>0</v>
          </cell>
          <cell r="AE15">
            <v>0</v>
          </cell>
          <cell r="AJ15">
            <v>0</v>
          </cell>
          <cell r="AO15">
            <v>0</v>
          </cell>
        </row>
        <row r="16">
          <cell r="F16">
            <v>898.8</v>
          </cell>
          <cell r="G16">
            <v>817.7</v>
          </cell>
          <cell r="H16">
            <v>81.099999999999994</v>
          </cell>
          <cell r="K16">
            <v>803</v>
          </cell>
          <cell r="L16">
            <v>734.9</v>
          </cell>
          <cell r="M16">
            <v>68.099999999999994</v>
          </cell>
          <cell r="P16">
            <v>0</v>
          </cell>
          <cell r="U16">
            <v>3389.96</v>
          </cell>
          <cell r="V16">
            <v>2898.8</v>
          </cell>
          <cell r="W16">
            <v>213.54</v>
          </cell>
          <cell r="X16">
            <v>277.62</v>
          </cell>
          <cell r="Z16">
            <v>3388.5070000000001</v>
          </cell>
          <cell r="AA16">
            <v>3388.5070000000001</v>
          </cell>
          <cell r="AE16">
            <v>3381.6</v>
          </cell>
          <cell r="AF16">
            <v>2700.18</v>
          </cell>
          <cell r="AG16">
            <v>362.95</v>
          </cell>
          <cell r="AH16">
            <v>318.47000000000003</v>
          </cell>
          <cell r="AJ16">
            <v>3322.1</v>
          </cell>
          <cell r="AK16">
            <v>3322.1</v>
          </cell>
          <cell r="AL16">
            <v>362.95</v>
          </cell>
          <cell r="AM16">
            <v>318.47000000000003</v>
          </cell>
          <cell r="AO16">
            <v>3322.1049999999996</v>
          </cell>
          <cell r="AP16">
            <v>2640.6849999999999</v>
          </cell>
          <cell r="AQ16">
            <v>362.95</v>
          </cell>
          <cell r="AR16">
            <v>318.47000000000003</v>
          </cell>
        </row>
        <row r="17">
          <cell r="F17">
            <v>0</v>
          </cell>
          <cell r="K17">
            <v>0</v>
          </cell>
          <cell r="P17">
            <v>82.1</v>
          </cell>
          <cell r="R17">
            <v>82.1</v>
          </cell>
          <cell r="U17">
            <v>82.2</v>
          </cell>
          <cell r="W17">
            <v>82.2</v>
          </cell>
          <cell r="Z17">
            <v>84.9</v>
          </cell>
          <cell r="AB17">
            <v>84.9</v>
          </cell>
          <cell r="AE17">
            <v>84.9</v>
          </cell>
          <cell r="AG17">
            <v>84.9</v>
          </cell>
          <cell r="AJ17">
            <v>84.9</v>
          </cell>
          <cell r="AL17">
            <v>84.9</v>
          </cell>
          <cell r="AO17">
            <v>84.9</v>
          </cell>
          <cell r="AQ17">
            <v>84.9</v>
          </cell>
        </row>
        <row r="18">
          <cell r="F18">
            <v>420.05</v>
          </cell>
          <cell r="G18">
            <v>166.3</v>
          </cell>
          <cell r="H18">
            <v>60.2</v>
          </cell>
          <cell r="I18">
            <v>163.30000000000001</v>
          </cell>
          <cell r="J18">
            <v>30.25</v>
          </cell>
          <cell r="K18">
            <v>481.8</v>
          </cell>
          <cell r="L18">
            <v>127.3</v>
          </cell>
          <cell r="M18">
            <v>63.7</v>
          </cell>
          <cell r="N18">
            <v>168.9</v>
          </cell>
          <cell r="O18">
            <v>121.9</v>
          </cell>
          <cell r="P18">
            <v>355.53949999999998</v>
          </cell>
          <cell r="Q18">
            <v>89.33</v>
          </cell>
          <cell r="R18">
            <v>57.392499999999998</v>
          </cell>
          <cell r="S18">
            <v>176.45699999999999</v>
          </cell>
          <cell r="T18">
            <v>32.36</v>
          </cell>
          <cell r="U18">
            <v>436.7</v>
          </cell>
          <cell r="V18">
            <v>107.14</v>
          </cell>
          <cell r="W18">
            <v>49.03</v>
          </cell>
          <cell r="X18">
            <v>127.51</v>
          </cell>
          <cell r="Y18">
            <v>153.02000000000001</v>
          </cell>
          <cell r="Z18">
            <v>441.40699999999998</v>
          </cell>
          <cell r="AA18">
            <v>116</v>
          </cell>
          <cell r="AB18">
            <v>63.14</v>
          </cell>
          <cell r="AC18">
            <v>220.9</v>
          </cell>
          <cell r="AD18">
            <v>41.366999999999997</v>
          </cell>
          <cell r="AE18">
            <v>434.5</v>
          </cell>
          <cell r="AF18">
            <v>126.8</v>
          </cell>
          <cell r="AG18">
            <v>45.1</v>
          </cell>
          <cell r="AH18">
            <v>113.2</v>
          </cell>
          <cell r="AI18">
            <v>149.4</v>
          </cell>
          <cell r="AJ18">
            <v>375</v>
          </cell>
          <cell r="AK18">
            <v>119.5956</v>
          </cell>
          <cell r="AL18">
            <v>38.949300000000001</v>
          </cell>
          <cell r="AM18">
            <v>161.68870000000001</v>
          </cell>
          <cell r="AN18">
            <v>54.766300000000001</v>
          </cell>
          <cell r="AO18">
            <v>375</v>
          </cell>
          <cell r="AP18">
            <v>109.4361</v>
          </cell>
          <cell r="AQ18">
            <v>38.924100000000003</v>
          </cell>
          <cell r="AR18">
            <v>97.698499999999996</v>
          </cell>
          <cell r="AS18">
            <v>128.94130000000001</v>
          </cell>
        </row>
        <row r="19">
          <cell r="F19">
            <v>12.2965</v>
          </cell>
          <cell r="G19">
            <v>5.1323999999999996</v>
          </cell>
          <cell r="H19">
            <v>7.2347000000000001</v>
          </cell>
          <cell r="I19">
            <v>6.9054000000000002</v>
          </cell>
          <cell r="J19">
            <v>4.2914000000000003</v>
          </cell>
          <cell r="K19">
            <v>13.8246</v>
          </cell>
          <cell r="L19">
            <v>3.839</v>
          </cell>
          <cell r="M19">
            <v>7.1212999999999997</v>
          </cell>
          <cell r="N19">
            <v>6.9889000000000001</v>
          </cell>
          <cell r="O19">
            <v>19.035</v>
          </cell>
          <cell r="P19">
            <v>10.5589</v>
          </cell>
          <cell r="Q19">
            <v>2.7191999999999998</v>
          </cell>
          <cell r="R19">
            <v>8.4263999999999992</v>
          </cell>
          <cell r="S19">
            <v>7.5812999999999997</v>
          </cell>
          <cell r="T19">
            <v>5.8586</v>
          </cell>
          <cell r="U19">
            <v>12.577199999999999</v>
          </cell>
          <cell r="V19">
            <v>3.6960000000000002</v>
          </cell>
          <cell r="W19">
            <v>5.7182000000000004</v>
          </cell>
          <cell r="X19">
            <v>5.2625999999999999</v>
          </cell>
          <cell r="Y19">
            <v>21.962900000000001</v>
          </cell>
          <cell r="Z19">
            <v>12.7082</v>
          </cell>
          <cell r="AA19">
            <v>3.4232999999999998</v>
          </cell>
          <cell r="AB19">
            <v>9.0007000000000001</v>
          </cell>
          <cell r="AC19">
            <v>9.2460000000000004</v>
          </cell>
          <cell r="AD19">
            <v>7.3006000000000002</v>
          </cell>
          <cell r="AE19">
            <v>12.5343</v>
          </cell>
          <cell r="AF19">
            <v>4.6959999999999997</v>
          </cell>
          <cell r="AG19">
            <v>7.7584999999999997</v>
          </cell>
          <cell r="AH19">
            <v>15.4468</v>
          </cell>
          <cell r="AI19">
            <v>30.5809</v>
          </cell>
          <cell r="AJ19">
            <v>11.0068</v>
          </cell>
          <cell r="AK19">
            <v>3.6</v>
          </cell>
          <cell r="AL19">
            <v>5.7</v>
          </cell>
          <cell r="AM19">
            <v>6.9</v>
          </cell>
          <cell r="AN19">
            <v>9.4420000000000002</v>
          </cell>
          <cell r="AO19">
            <v>11.006734654043655</v>
          </cell>
          <cell r="AP19">
            <v>4.144231515686271</v>
          </cell>
          <cell r="AQ19">
            <v>6.8751059771089462</v>
          </cell>
          <cell r="AR19">
            <v>14.018614480461022</v>
          </cell>
          <cell r="AS19">
            <v>27.54677445990686</v>
          </cell>
        </row>
        <row r="20">
          <cell r="F20">
            <v>6</v>
          </cell>
          <cell r="G20">
            <v>6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3067.9</v>
          </cell>
          <cell r="H21">
            <v>771.9</v>
          </cell>
          <cell r="I21">
            <v>2201.5</v>
          </cell>
          <cell r="J21">
            <v>674.65</v>
          </cell>
          <cell r="L21">
            <v>3188.7</v>
          </cell>
          <cell r="M21">
            <v>830.8</v>
          </cell>
          <cell r="N21">
            <v>2247.8000000000002</v>
          </cell>
          <cell r="O21">
            <v>518.5</v>
          </cell>
          <cell r="Q21">
            <v>3195.78</v>
          </cell>
          <cell r="R21">
            <v>623.70749999999998</v>
          </cell>
          <cell r="S21">
            <v>2151.0630000000001</v>
          </cell>
          <cell r="T21">
            <v>519.99</v>
          </cell>
          <cell r="V21">
            <v>2791.66</v>
          </cell>
          <cell r="W21">
            <v>808.41</v>
          </cell>
          <cell r="X21">
            <v>2295.4299999999998</v>
          </cell>
          <cell r="Y21">
            <v>543.70000000000005</v>
          </cell>
          <cell r="AA21">
            <v>3272.5070000000001</v>
          </cell>
          <cell r="AB21">
            <v>638.36</v>
          </cell>
          <cell r="AC21">
            <v>2168.23</v>
          </cell>
          <cell r="AD21">
            <v>525.26</v>
          </cell>
          <cell r="AF21">
            <v>2573.38</v>
          </cell>
          <cell r="AG21">
            <v>536.20000000000005</v>
          </cell>
          <cell r="AH21">
            <v>619.64</v>
          </cell>
          <cell r="AI21">
            <v>339.14</v>
          </cell>
          <cell r="AK21">
            <v>3202.5043999999998</v>
          </cell>
          <cell r="AL21">
            <v>644.37199999999996</v>
          </cell>
          <cell r="AM21">
            <v>2181.6262999999999</v>
          </cell>
          <cell r="AN21">
            <v>525.26</v>
          </cell>
          <cell r="AP21">
            <v>2531.2489</v>
          </cell>
          <cell r="AQ21">
            <v>527.23590000000002</v>
          </cell>
          <cell r="AR21">
            <v>599.22130000000004</v>
          </cell>
          <cell r="AS21">
            <v>339.14</v>
          </cell>
        </row>
        <row r="22">
          <cell r="F22">
            <v>2179.89</v>
          </cell>
          <cell r="G22">
            <v>1.54</v>
          </cell>
          <cell r="H22">
            <v>7.1</v>
          </cell>
          <cell r="I22">
            <v>1496.6</v>
          </cell>
          <cell r="J22">
            <v>674.65</v>
          </cell>
          <cell r="K22">
            <v>2250.8000000000002</v>
          </cell>
          <cell r="L22">
            <v>67.900000000000006</v>
          </cell>
          <cell r="M22">
            <v>57</v>
          </cell>
          <cell r="N22">
            <v>1607.4</v>
          </cell>
          <cell r="O22">
            <v>518.5</v>
          </cell>
          <cell r="P22">
            <v>2201.6</v>
          </cell>
          <cell r="Q22">
            <v>75.8</v>
          </cell>
          <cell r="R22">
            <v>7.1</v>
          </cell>
          <cell r="S22">
            <v>1598.7</v>
          </cell>
          <cell r="T22">
            <v>520</v>
          </cell>
          <cell r="U22">
            <v>2225.3000000000002</v>
          </cell>
          <cell r="V22">
            <v>75.8</v>
          </cell>
          <cell r="W22">
            <v>7.1</v>
          </cell>
          <cell r="X22">
            <v>1598.7</v>
          </cell>
          <cell r="Y22">
            <v>543.70000000000005</v>
          </cell>
          <cell r="Z22">
            <v>2221.94</v>
          </cell>
          <cell r="AA22">
            <v>87.94</v>
          </cell>
          <cell r="AB22">
            <v>7.14</v>
          </cell>
          <cell r="AC22">
            <v>1601.6</v>
          </cell>
          <cell r="AD22">
            <v>525.26</v>
          </cell>
          <cell r="AE22">
            <v>3032</v>
          </cell>
          <cell r="AF22">
            <v>2128.56</v>
          </cell>
          <cell r="AG22">
            <v>433.16</v>
          </cell>
          <cell r="AH22">
            <v>131.13999999999999</v>
          </cell>
          <cell r="AI22">
            <v>339.14</v>
          </cell>
          <cell r="AJ22">
            <v>2221.94</v>
          </cell>
          <cell r="AK22">
            <v>87.94</v>
          </cell>
          <cell r="AL22">
            <v>7.14</v>
          </cell>
          <cell r="AM22">
            <v>1601.6</v>
          </cell>
          <cell r="AN22">
            <v>525.26</v>
          </cell>
          <cell r="AO22">
            <v>3031.9999999999995</v>
          </cell>
          <cell r="AP22">
            <v>2128.56</v>
          </cell>
          <cell r="AQ22">
            <v>433.16</v>
          </cell>
          <cell r="AR22">
            <v>131.13999999999999</v>
          </cell>
          <cell r="AS22">
            <v>339.14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810.06</v>
          </cell>
          <cell r="G26">
            <v>769.36</v>
          </cell>
          <cell r="H26">
            <v>40.700000000000003</v>
          </cell>
          <cell r="K26">
            <v>752.5</v>
          </cell>
          <cell r="L26">
            <v>752.5</v>
          </cell>
          <cell r="P26">
            <v>810.06</v>
          </cell>
          <cell r="Q26">
            <v>810.06</v>
          </cell>
          <cell r="U26">
            <v>810.1</v>
          </cell>
          <cell r="V26">
            <v>810.1</v>
          </cell>
          <cell r="Z26">
            <v>810.06</v>
          </cell>
          <cell r="AA26">
            <v>810.06</v>
          </cell>
          <cell r="AE26">
            <v>0</v>
          </cell>
          <cell r="AJ26">
            <v>810.06</v>
          </cell>
          <cell r="AK26">
            <v>810.06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 refreshError="1"/>
      <sheetData sheetId="6"/>
      <sheetData sheetId="7" refreshError="1">
        <row r="9">
          <cell r="L9">
            <v>0</v>
          </cell>
        </row>
        <row r="10">
          <cell r="E10">
            <v>62570.3</v>
          </cell>
          <cell r="F10">
            <v>49500</v>
          </cell>
          <cell r="G10">
            <v>70753</v>
          </cell>
          <cell r="H10">
            <v>46795</v>
          </cell>
          <cell r="I10">
            <v>75421</v>
          </cell>
          <cell r="J10">
            <v>129595</v>
          </cell>
          <cell r="K10">
            <v>77626</v>
          </cell>
          <cell r="L10">
            <v>75879.729600000006</v>
          </cell>
        </row>
        <row r="11">
          <cell r="E11">
            <v>18752</v>
          </cell>
          <cell r="F11">
            <v>20450</v>
          </cell>
          <cell r="G11">
            <v>47848</v>
          </cell>
          <cell r="I11">
            <v>50432</v>
          </cell>
          <cell r="J11">
            <v>82098</v>
          </cell>
          <cell r="K11">
            <v>49122</v>
          </cell>
          <cell r="L11">
            <v>49122</v>
          </cell>
        </row>
        <row r="12">
          <cell r="E12">
            <v>29438</v>
          </cell>
          <cell r="F12">
            <v>64376</v>
          </cell>
          <cell r="G12">
            <v>24091</v>
          </cell>
          <cell r="H12">
            <v>74345</v>
          </cell>
          <cell r="I12">
            <v>25392</v>
          </cell>
          <cell r="J12">
            <v>134442</v>
          </cell>
          <cell r="K12">
            <v>91118</v>
          </cell>
          <cell r="L12">
            <v>36972.913999999997</v>
          </cell>
        </row>
        <row r="13">
          <cell r="E13">
            <v>27380</v>
          </cell>
          <cell r="F13">
            <v>34681</v>
          </cell>
          <cell r="G13">
            <v>21550</v>
          </cell>
          <cell r="I13">
            <v>22714</v>
          </cell>
          <cell r="J13">
            <v>46826</v>
          </cell>
          <cell r="K13">
            <v>32798</v>
          </cell>
          <cell r="L13">
            <v>32798</v>
          </cell>
        </row>
        <row r="14">
          <cell r="L14">
            <v>0</v>
          </cell>
        </row>
        <row r="15">
          <cell r="E15">
            <v>196665</v>
          </cell>
          <cell r="F15">
            <v>220216</v>
          </cell>
          <cell r="G15">
            <v>203521</v>
          </cell>
          <cell r="H15">
            <v>247634</v>
          </cell>
          <cell r="I15">
            <v>288854</v>
          </cell>
          <cell r="J15">
            <v>348456</v>
          </cell>
          <cell r="K15">
            <v>253657.6281</v>
          </cell>
          <cell r="L15">
            <v>9784</v>
          </cell>
        </row>
        <row r="16">
          <cell r="E16">
            <v>190193</v>
          </cell>
          <cell r="F16">
            <v>211145</v>
          </cell>
          <cell r="G16">
            <v>193323</v>
          </cell>
          <cell r="H16">
            <v>237436</v>
          </cell>
          <cell r="I16">
            <v>277636</v>
          </cell>
          <cell r="J16">
            <v>338672</v>
          </cell>
          <cell r="K16">
            <v>243873.6281</v>
          </cell>
          <cell r="L16">
            <v>0</v>
          </cell>
        </row>
        <row r="17">
          <cell r="E17">
            <v>6472</v>
          </cell>
          <cell r="F17">
            <v>9071</v>
          </cell>
          <cell r="G17">
            <v>10198</v>
          </cell>
          <cell r="H17">
            <v>10198</v>
          </cell>
          <cell r="I17">
            <v>11218</v>
          </cell>
          <cell r="J17">
            <v>9784</v>
          </cell>
          <cell r="K17">
            <v>9784</v>
          </cell>
          <cell r="L17">
            <v>9784</v>
          </cell>
        </row>
        <row r="18">
          <cell r="E18">
            <v>193804</v>
          </cell>
          <cell r="F18">
            <v>199545.5491</v>
          </cell>
          <cell r="G18">
            <v>184696.71350000001</v>
          </cell>
          <cell r="H18">
            <v>171500.36129999999</v>
          </cell>
          <cell r="I18">
            <v>208655.65729999999</v>
          </cell>
          <cell r="J18">
            <v>198825.75599999999</v>
          </cell>
          <cell r="K18">
            <v>191155.5736</v>
          </cell>
          <cell r="L18">
            <v>197702.99814111483</v>
          </cell>
        </row>
        <row r="19">
          <cell r="E19">
            <v>13681</v>
          </cell>
          <cell r="F19">
            <v>11381</v>
          </cell>
          <cell r="G19">
            <v>15063</v>
          </cell>
          <cell r="J19">
            <v>16193</v>
          </cell>
          <cell r="K19">
            <v>15590.016600000001</v>
          </cell>
          <cell r="L19">
            <v>15590.016600000001</v>
          </cell>
        </row>
        <row r="20">
          <cell r="E20">
            <v>51164</v>
          </cell>
          <cell r="F20">
            <v>44535</v>
          </cell>
          <cell r="G20">
            <v>48023</v>
          </cell>
          <cell r="H20">
            <v>37551</v>
          </cell>
          <cell r="I20">
            <v>54261</v>
          </cell>
          <cell r="J20">
            <v>51694</v>
          </cell>
          <cell r="K20">
            <v>49700.449099999998</v>
          </cell>
          <cell r="L20">
            <v>44497.3986</v>
          </cell>
        </row>
        <row r="21">
          <cell r="E21">
            <v>3557</v>
          </cell>
          <cell r="F21">
            <v>2993</v>
          </cell>
          <cell r="G21">
            <v>3916</v>
          </cell>
          <cell r="J21">
            <v>4210</v>
          </cell>
          <cell r="K21">
            <v>4053.4043000000001</v>
          </cell>
          <cell r="L21">
            <v>4053.4043000000001</v>
          </cell>
        </row>
        <row r="22">
          <cell r="E22">
            <v>154118</v>
          </cell>
          <cell r="F22">
            <v>147668</v>
          </cell>
          <cell r="G22">
            <v>125191</v>
          </cell>
          <cell r="H22">
            <v>125191</v>
          </cell>
          <cell r="I22">
            <v>128397</v>
          </cell>
          <cell r="J22">
            <v>220086</v>
          </cell>
          <cell r="K22">
            <v>127694.8</v>
          </cell>
          <cell r="L22">
            <v>127694.8</v>
          </cell>
        </row>
        <row r="23">
          <cell r="E23">
            <v>82252.7</v>
          </cell>
          <cell r="F23">
            <v>78784.5</v>
          </cell>
          <cell r="G23">
            <v>228252</v>
          </cell>
          <cell r="H23">
            <v>238827</v>
          </cell>
          <cell r="I23">
            <v>248845.6</v>
          </cell>
          <cell r="J23">
            <v>748569</v>
          </cell>
          <cell r="K23">
            <v>436274.44000000006</v>
          </cell>
          <cell r="L23">
            <v>263131.5785</v>
          </cell>
        </row>
        <row r="25">
          <cell r="H25">
            <v>782</v>
          </cell>
          <cell r="J25">
            <v>1500</v>
          </cell>
          <cell r="L25">
            <v>0</v>
          </cell>
        </row>
        <row r="26">
          <cell r="E26">
            <v>654.27</v>
          </cell>
          <cell r="F26">
            <v>24080</v>
          </cell>
          <cell r="H26">
            <v>24259</v>
          </cell>
          <cell r="J26">
            <v>18013</v>
          </cell>
          <cell r="K26">
            <v>18012.79</v>
          </cell>
          <cell r="L26">
            <v>18012.79</v>
          </cell>
        </row>
        <row r="27">
          <cell r="E27">
            <v>102</v>
          </cell>
          <cell r="G27">
            <v>65</v>
          </cell>
          <cell r="I27">
            <v>69</v>
          </cell>
          <cell r="J27">
            <v>116</v>
          </cell>
          <cell r="K27">
            <v>92.5</v>
          </cell>
          <cell r="L27">
            <v>68.510000000000005</v>
          </cell>
        </row>
        <row r="28">
          <cell r="G28">
            <v>207000</v>
          </cell>
          <cell r="H28">
            <v>164266</v>
          </cell>
          <cell r="I28">
            <v>225713.6</v>
          </cell>
          <cell r="J28">
            <v>407045</v>
          </cell>
          <cell r="K28">
            <v>214850.39850000001</v>
          </cell>
          <cell r="L28">
            <v>214850.39850000001</v>
          </cell>
        </row>
        <row r="29">
          <cell r="L29">
            <v>0</v>
          </cell>
        </row>
        <row r="31">
          <cell r="E31">
            <v>6110</v>
          </cell>
          <cell r="F31">
            <v>6314</v>
          </cell>
          <cell r="G31">
            <v>6467</v>
          </cell>
          <cell r="H31">
            <v>6221</v>
          </cell>
          <cell r="I31">
            <v>636</v>
          </cell>
          <cell r="J31">
            <v>8497</v>
          </cell>
          <cell r="K31">
            <v>6952</v>
          </cell>
          <cell r="L31">
            <v>6952</v>
          </cell>
        </row>
        <row r="32">
          <cell r="G32">
            <v>636</v>
          </cell>
          <cell r="I32">
            <v>314</v>
          </cell>
          <cell r="J32">
            <v>845</v>
          </cell>
          <cell r="K32">
            <v>684</v>
          </cell>
          <cell r="L32">
            <v>684</v>
          </cell>
        </row>
        <row r="33">
          <cell r="L33">
            <v>0</v>
          </cell>
        </row>
        <row r="34">
          <cell r="E34">
            <v>75386.429999999993</v>
          </cell>
          <cell r="F34">
            <v>48390.5</v>
          </cell>
          <cell r="G34">
            <v>14720</v>
          </cell>
          <cell r="H34">
            <v>43299</v>
          </cell>
          <cell r="I34">
            <v>22427</v>
          </cell>
          <cell r="J34">
            <v>313398</v>
          </cell>
          <cell r="K34">
            <v>196366.75150000001</v>
          </cell>
          <cell r="L34">
            <v>23247.879999999997</v>
          </cell>
        </row>
        <row r="36">
          <cell r="I36">
            <v>16281</v>
          </cell>
          <cell r="L36">
            <v>0</v>
          </cell>
        </row>
        <row r="37">
          <cell r="I37">
            <v>6146</v>
          </cell>
          <cell r="J37">
            <v>278</v>
          </cell>
          <cell r="K37">
            <v>272.25749999999999</v>
          </cell>
          <cell r="L37">
            <v>0</v>
          </cell>
        </row>
        <row r="38">
          <cell r="I38">
            <v>16281</v>
          </cell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67">
          <cell r="L67">
            <v>0</v>
          </cell>
        </row>
        <row r="68">
          <cell r="L68">
            <v>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E75">
            <v>770012</v>
          </cell>
          <cell r="F75">
            <v>804625.04909999995</v>
          </cell>
          <cell r="G75">
            <v>884527.71349999995</v>
          </cell>
          <cell r="H75">
            <v>941843.36129999999</v>
          </cell>
          <cell r="I75">
            <v>1029826.2572999999</v>
          </cell>
          <cell r="J75">
            <v>1831667.7560000001</v>
          </cell>
          <cell r="K75">
            <v>1227226.8908000002</v>
          </cell>
          <cell r="L75">
            <v>755663.41884111485</v>
          </cell>
        </row>
        <row r="76">
          <cell r="E76">
            <v>63370</v>
          </cell>
          <cell r="F76">
            <v>69505</v>
          </cell>
          <cell r="G76">
            <v>88377</v>
          </cell>
          <cell r="I76">
            <v>73146</v>
          </cell>
          <cell r="J76">
            <v>149327</v>
          </cell>
          <cell r="K76">
            <v>101563.4209</v>
          </cell>
          <cell r="L76">
            <v>101563.4209</v>
          </cell>
        </row>
        <row r="77">
          <cell r="E77">
            <v>25208</v>
          </cell>
          <cell r="G77">
            <v>25208</v>
          </cell>
          <cell r="J77">
            <v>80148</v>
          </cell>
          <cell r="K77">
            <v>80148</v>
          </cell>
          <cell r="L77">
            <v>0</v>
          </cell>
        </row>
        <row r="78">
          <cell r="L78">
            <v>0</v>
          </cell>
        </row>
        <row r="79">
          <cell r="E79">
            <v>795220</v>
          </cell>
          <cell r="F79">
            <v>804625.04909999995</v>
          </cell>
          <cell r="G79">
            <v>909735.71349999995</v>
          </cell>
          <cell r="H79">
            <v>941843.36129999999</v>
          </cell>
          <cell r="I79">
            <v>1029826.2572999999</v>
          </cell>
          <cell r="J79">
            <v>1911815.7560000001</v>
          </cell>
          <cell r="K79">
            <v>1307374.8908000002</v>
          </cell>
          <cell r="L79">
            <v>755663.41884111485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E84">
            <v>795220</v>
          </cell>
          <cell r="F84">
            <v>804625.04909999995</v>
          </cell>
          <cell r="G84">
            <v>909735.71349999995</v>
          </cell>
          <cell r="H84">
            <v>941843.36129999999</v>
          </cell>
          <cell r="I84">
            <v>1255232.2581424927</v>
          </cell>
          <cell r="J84">
            <v>1911815.7560000001</v>
          </cell>
          <cell r="K84">
            <v>1307374.8908000002</v>
          </cell>
          <cell r="L84">
            <v>755663.41884111485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 refreshError="1">
        <row r="7">
          <cell r="G7">
            <v>1693</v>
          </cell>
          <cell r="H7">
            <v>1575</v>
          </cell>
          <cell r="I7">
            <v>1382</v>
          </cell>
          <cell r="J7">
            <v>1264</v>
          </cell>
          <cell r="L7">
            <v>1382</v>
          </cell>
          <cell r="M7">
            <v>1227</v>
          </cell>
          <cell r="N7">
            <v>1382</v>
          </cell>
        </row>
        <row r="10">
          <cell r="K10">
            <v>2285.4499999999998</v>
          </cell>
          <cell r="M10">
            <v>2700</v>
          </cell>
          <cell r="N10">
            <v>2307.6999999999998</v>
          </cell>
        </row>
        <row r="11">
          <cell r="K11">
            <v>1.077</v>
          </cell>
          <cell r="M11">
            <v>1.0397000000000001</v>
          </cell>
          <cell r="N11">
            <v>1.099</v>
          </cell>
        </row>
        <row r="12">
          <cell r="G12">
            <v>1960</v>
          </cell>
          <cell r="H12">
            <v>2129.75</v>
          </cell>
          <cell r="I12">
            <v>2370.75</v>
          </cell>
          <cell r="J12">
            <v>2326</v>
          </cell>
          <cell r="K12">
            <v>2461.4297000000001</v>
          </cell>
          <cell r="L12">
            <v>2552.11</v>
          </cell>
          <cell r="M12">
            <v>2807.17</v>
          </cell>
        </row>
        <row r="13">
          <cell r="G13">
            <v>7.07</v>
          </cell>
          <cell r="I13">
            <v>6.3019999999999996</v>
          </cell>
          <cell r="K13">
            <v>7.07</v>
          </cell>
          <cell r="L13">
            <v>6.3019999999999996</v>
          </cell>
          <cell r="M13">
            <v>6.3019999999999996</v>
          </cell>
          <cell r="N13">
            <v>6.3019999999999996</v>
          </cell>
        </row>
        <row r="14">
          <cell r="G14">
            <v>1.9870000000000001</v>
          </cell>
          <cell r="H14">
            <v>1.9272</v>
          </cell>
          <cell r="I14">
            <v>1.8233999999999999</v>
          </cell>
          <cell r="J14">
            <v>1.8512</v>
          </cell>
          <cell r="K14">
            <v>2.0701999999999998</v>
          </cell>
          <cell r="L14">
            <v>1.8233999999999999</v>
          </cell>
          <cell r="M14">
            <v>1.8233999999999999</v>
          </cell>
          <cell r="N14">
            <v>1.8233999999999999</v>
          </cell>
        </row>
        <row r="15">
          <cell r="G15">
            <v>3894.52</v>
          </cell>
          <cell r="H15">
            <v>4104.4009999999998</v>
          </cell>
          <cell r="I15">
            <v>4322.9204</v>
          </cell>
          <cell r="J15">
            <v>4305.9610000000002</v>
          </cell>
          <cell r="K15">
            <v>5095.6394</v>
          </cell>
          <cell r="L15">
            <v>4653.6194999999998</v>
          </cell>
          <cell r="M15">
            <v>5118.7061000000003</v>
          </cell>
        </row>
        <row r="17">
          <cell r="G17">
            <v>14.861000000000001</v>
          </cell>
          <cell r="H17">
            <v>17.491</v>
          </cell>
          <cell r="I17">
            <v>17.77</v>
          </cell>
          <cell r="J17">
            <v>17.489999999999998</v>
          </cell>
          <cell r="K17">
            <v>14.861000000000001</v>
          </cell>
          <cell r="L17">
            <v>17.77</v>
          </cell>
          <cell r="M17">
            <v>17.491</v>
          </cell>
          <cell r="N17">
            <v>17.491</v>
          </cell>
        </row>
        <row r="18">
          <cell r="G18">
            <v>578.76459999999997</v>
          </cell>
          <cell r="H18">
            <v>717.9008</v>
          </cell>
          <cell r="I18">
            <v>768.18299999999999</v>
          </cell>
          <cell r="J18">
            <v>753.11260000000004</v>
          </cell>
          <cell r="K18">
            <v>757.26300000000003</v>
          </cell>
          <cell r="L18">
            <v>826.94820000000004</v>
          </cell>
          <cell r="M18">
            <v>895.31290000000001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G21">
            <v>3354.9634999999998</v>
          </cell>
          <cell r="H21">
            <v>3616.7262999999998</v>
          </cell>
          <cell r="I21">
            <v>3818.3274999999999</v>
          </cell>
          <cell r="J21">
            <v>3794.3051999999998</v>
          </cell>
          <cell r="K21">
            <v>4389.6767</v>
          </cell>
          <cell r="L21">
            <v>4110.4256999999998</v>
          </cell>
          <cell r="M21">
            <v>4510.5141999999996</v>
          </cell>
        </row>
        <row r="23">
          <cell r="G23">
            <v>15.1</v>
          </cell>
          <cell r="H23">
            <v>15.1</v>
          </cell>
          <cell r="I23">
            <v>15</v>
          </cell>
          <cell r="J23">
            <v>15.8</v>
          </cell>
          <cell r="K23">
            <v>15.1</v>
          </cell>
          <cell r="L23">
            <v>15</v>
          </cell>
          <cell r="M23">
            <v>15</v>
          </cell>
          <cell r="N23">
            <v>15</v>
          </cell>
        </row>
        <row r="24">
          <cell r="G24">
            <v>588.07249999999999</v>
          </cell>
          <cell r="H24">
            <v>619.7645</v>
          </cell>
          <cell r="I24">
            <v>648.43809999999996</v>
          </cell>
          <cell r="J24">
            <v>680.34180000000003</v>
          </cell>
          <cell r="K24">
            <v>769.44150000000002</v>
          </cell>
          <cell r="L24">
            <v>698.04290000000003</v>
          </cell>
          <cell r="M24">
            <v>767.80589999999995</v>
          </cell>
        </row>
        <row r="26">
          <cell r="G26">
            <v>25.1</v>
          </cell>
          <cell r="H26">
            <v>34.72</v>
          </cell>
          <cell r="I26">
            <v>34.72</v>
          </cell>
          <cell r="J26">
            <v>39.329000000000001</v>
          </cell>
          <cell r="K26">
            <v>25</v>
          </cell>
          <cell r="L26">
            <v>34.72</v>
          </cell>
          <cell r="M26">
            <v>33</v>
          </cell>
          <cell r="N26">
            <v>33</v>
          </cell>
        </row>
        <row r="27">
          <cell r="G27">
            <v>977.52449999999999</v>
          </cell>
          <cell r="H27">
            <v>1425.048</v>
          </cell>
          <cell r="I27">
            <v>1500.9179999999999</v>
          </cell>
          <cell r="J27">
            <v>1693.4914000000001</v>
          </cell>
          <cell r="K27">
            <v>1273.9097999999999</v>
          </cell>
          <cell r="L27">
            <v>1615.7366999999999</v>
          </cell>
          <cell r="M27">
            <v>1689.173</v>
          </cell>
        </row>
        <row r="29">
          <cell r="G29">
            <v>1.5456000000000001</v>
          </cell>
          <cell r="H29">
            <v>0.7</v>
          </cell>
          <cell r="I29">
            <v>0.7</v>
          </cell>
          <cell r="J29">
            <v>0.7</v>
          </cell>
          <cell r="K29">
            <v>2.4</v>
          </cell>
          <cell r="L29">
            <v>0.7</v>
          </cell>
          <cell r="M29">
            <v>0.7</v>
          </cell>
          <cell r="N29">
            <v>0</v>
          </cell>
        </row>
        <row r="30">
          <cell r="G30">
            <v>145.18819999999999</v>
          </cell>
          <cell r="H30">
            <v>73.386899999999997</v>
          </cell>
          <cell r="I30">
            <v>77.411500000000004</v>
          </cell>
          <cell r="J30">
            <v>78.590500000000006</v>
          </cell>
          <cell r="K30">
            <v>294.8623</v>
          </cell>
          <cell r="L30">
            <v>83.333399999999997</v>
          </cell>
        </row>
        <row r="31">
          <cell r="G31">
            <v>9539.0332999999991</v>
          </cell>
          <cell r="H31">
            <v>10557.227500000001</v>
          </cell>
          <cell r="I31">
            <v>11136.198399999999</v>
          </cell>
          <cell r="J31">
            <v>11305.8024</v>
          </cell>
          <cell r="K31">
            <v>12580.792799999999</v>
          </cell>
          <cell r="L31">
            <v>11988.106400000001</v>
          </cell>
          <cell r="M31">
            <v>12981.5121</v>
          </cell>
        </row>
        <row r="33">
          <cell r="N33">
            <v>3190</v>
          </cell>
        </row>
        <row r="34">
          <cell r="G34">
            <v>9</v>
          </cell>
          <cell r="H34">
            <v>13.95</v>
          </cell>
          <cell r="I34">
            <v>14</v>
          </cell>
          <cell r="J34">
            <v>13.95</v>
          </cell>
          <cell r="K34">
            <v>15.79</v>
          </cell>
          <cell r="L34">
            <v>15</v>
          </cell>
          <cell r="M34">
            <v>15.79</v>
          </cell>
          <cell r="N34">
            <v>15.79</v>
          </cell>
        </row>
        <row r="35">
          <cell r="G35">
            <v>193804</v>
          </cell>
          <cell r="H35">
            <v>199545.5491</v>
          </cell>
          <cell r="I35">
            <v>184696.71350000001</v>
          </cell>
          <cell r="J35">
            <v>171500.36129999999</v>
          </cell>
          <cell r="K35">
            <v>208655.65729999999</v>
          </cell>
          <cell r="L35">
            <v>198825.75599999999</v>
          </cell>
          <cell r="M35">
            <v>191155.5736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3">
          <cell r="G43">
            <v>1693</v>
          </cell>
          <cell r="H43">
            <v>1575</v>
          </cell>
          <cell r="I43">
            <v>1382</v>
          </cell>
          <cell r="J43">
            <v>1264</v>
          </cell>
          <cell r="L43">
            <v>1382</v>
          </cell>
          <cell r="M43">
            <v>1227</v>
          </cell>
        </row>
        <row r="44">
          <cell r="N44">
            <v>0</v>
          </cell>
        </row>
        <row r="46">
          <cell r="G46">
            <v>193804</v>
          </cell>
          <cell r="H46">
            <v>199545.5491</v>
          </cell>
          <cell r="I46">
            <v>184696.71350000001</v>
          </cell>
          <cell r="J46">
            <v>171500.36129999999</v>
          </cell>
          <cell r="K46">
            <v>208655.65729999999</v>
          </cell>
          <cell r="L46">
            <v>198825.75599999999</v>
          </cell>
          <cell r="M46">
            <v>191155.5736</v>
          </cell>
        </row>
        <row r="47">
          <cell r="G47">
            <v>9539.4763000000003</v>
          </cell>
          <cell r="H47">
            <v>10557.9656</v>
          </cell>
          <cell r="I47">
            <v>11137.0425</v>
          </cell>
          <cell r="J47">
            <v>11306.722100000001</v>
          </cell>
          <cell r="L47">
            <v>11989.010899999999</v>
          </cell>
          <cell r="M47">
            <v>12982.584500000001</v>
          </cell>
        </row>
      </sheetData>
      <sheetData sheetId="9"/>
      <sheetData sheetId="10" refreshError="1">
        <row r="9">
          <cell r="L9">
            <v>20088.168399999999</v>
          </cell>
        </row>
        <row r="10">
          <cell r="L10">
            <v>3930.4542999999999</v>
          </cell>
        </row>
        <row r="11">
          <cell r="L11">
            <v>37012.489000000001</v>
          </cell>
        </row>
        <row r="12">
          <cell r="L12">
            <v>13115.719300000001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487.28070000000002</v>
          </cell>
        </row>
        <row r="17">
          <cell r="L17">
            <v>226.09620000000001</v>
          </cell>
        </row>
        <row r="19">
          <cell r="L19">
            <v>13444.089900000001</v>
          </cell>
        </row>
        <row r="20">
          <cell r="L20">
            <v>4356.7695999999996</v>
          </cell>
        </row>
        <row r="21">
          <cell r="L21">
            <v>2256.5538000000001</v>
          </cell>
        </row>
        <row r="22">
          <cell r="L22">
            <v>1009.1</v>
          </cell>
        </row>
      </sheetData>
      <sheetData sheetId="11" refreshError="1">
        <row r="6">
          <cell r="F6">
            <v>87649</v>
          </cell>
          <cell r="G6">
            <v>90360</v>
          </cell>
          <cell r="H6">
            <v>83667</v>
          </cell>
          <cell r="I6">
            <v>82470</v>
          </cell>
          <cell r="J6">
            <v>208687</v>
          </cell>
          <cell r="K6">
            <v>90068</v>
          </cell>
          <cell r="L6">
            <v>86593.41</v>
          </cell>
          <cell r="M6">
            <v>86593.41</v>
          </cell>
        </row>
        <row r="7">
          <cell r="F7">
            <v>7934</v>
          </cell>
          <cell r="G7">
            <v>8179</v>
          </cell>
          <cell r="H7">
            <v>7573</v>
          </cell>
          <cell r="I7">
            <v>4774</v>
          </cell>
          <cell r="K7">
            <v>8152</v>
          </cell>
          <cell r="L7">
            <v>7837.5169999999998</v>
          </cell>
          <cell r="M7">
            <v>7837.5169999999998</v>
          </cell>
        </row>
        <row r="8">
          <cell r="F8">
            <v>24852</v>
          </cell>
          <cell r="G8">
            <v>21678</v>
          </cell>
          <cell r="H8">
            <v>23722</v>
          </cell>
          <cell r="I8">
            <v>19780</v>
          </cell>
          <cell r="J8">
            <v>54261</v>
          </cell>
          <cell r="K8">
            <v>25537</v>
          </cell>
          <cell r="L8">
            <v>25537</v>
          </cell>
          <cell r="M8">
            <v>0</v>
          </cell>
        </row>
        <row r="9">
          <cell r="F9">
            <v>271024</v>
          </cell>
          <cell r="G9">
            <v>227901</v>
          </cell>
          <cell r="H9">
            <v>206813</v>
          </cell>
          <cell r="I9">
            <v>206813</v>
          </cell>
          <cell r="J9">
            <v>240429</v>
          </cell>
          <cell r="K9">
            <v>444021</v>
          </cell>
          <cell r="L9">
            <v>95926.7212</v>
          </cell>
        </row>
        <row r="11">
          <cell r="F11">
            <v>144547</v>
          </cell>
          <cell r="G11">
            <v>98671</v>
          </cell>
          <cell r="H11">
            <v>98671</v>
          </cell>
          <cell r="I11">
            <v>98671</v>
          </cell>
          <cell r="J11">
            <v>128398</v>
          </cell>
          <cell r="K11">
            <v>173464</v>
          </cell>
          <cell r="L11">
            <v>95926.7212</v>
          </cell>
        </row>
        <row r="12">
          <cell r="F12">
            <v>61214</v>
          </cell>
          <cell r="G12">
            <v>33638</v>
          </cell>
          <cell r="H12">
            <v>33638</v>
          </cell>
          <cell r="I12">
            <v>33638</v>
          </cell>
          <cell r="J12">
            <v>34996.898500000003</v>
          </cell>
          <cell r="K12">
            <v>59135</v>
          </cell>
          <cell r="L12">
            <v>33532.258300000001</v>
          </cell>
          <cell r="M12">
            <v>33532.258300000001</v>
          </cell>
        </row>
        <row r="13">
          <cell r="F13">
            <v>11188</v>
          </cell>
          <cell r="G13">
            <v>8470</v>
          </cell>
          <cell r="H13">
            <v>8470</v>
          </cell>
          <cell r="I13">
            <v>8470</v>
          </cell>
          <cell r="J13">
            <v>11594.6494</v>
          </cell>
          <cell r="K13">
            <v>14891</v>
          </cell>
          <cell r="L13">
            <v>8287.2240000000002</v>
          </cell>
          <cell r="M13">
            <v>8287.2240000000002</v>
          </cell>
        </row>
        <row r="14">
          <cell r="F14">
            <v>50718</v>
          </cell>
          <cell r="G14">
            <v>43159</v>
          </cell>
          <cell r="H14">
            <v>43159</v>
          </cell>
          <cell r="I14">
            <v>43159</v>
          </cell>
          <cell r="J14">
            <v>60089.254999999997</v>
          </cell>
          <cell r="K14">
            <v>75873</v>
          </cell>
          <cell r="L14">
            <v>39756.323400000001</v>
          </cell>
          <cell r="M14">
            <v>39756.323400000001</v>
          </cell>
        </row>
        <row r="15">
          <cell r="F15">
            <v>21427</v>
          </cell>
          <cell r="G15">
            <v>13404</v>
          </cell>
          <cell r="H15">
            <v>13404</v>
          </cell>
          <cell r="I15">
            <v>13404</v>
          </cell>
          <cell r="J15">
            <v>21717.197199999999</v>
          </cell>
          <cell r="K15">
            <v>23565</v>
          </cell>
          <cell r="L15">
            <v>14350.915499999999</v>
          </cell>
          <cell r="M15">
            <v>14350.915499999999</v>
          </cell>
        </row>
        <row r="16">
          <cell r="J16">
            <v>73146</v>
          </cell>
          <cell r="M16">
            <v>0</v>
          </cell>
        </row>
        <row r="17">
          <cell r="F17">
            <v>126477</v>
          </cell>
          <cell r="G17">
            <v>129230</v>
          </cell>
          <cell r="H17">
            <v>108142</v>
          </cell>
          <cell r="I17">
            <v>108142</v>
          </cell>
          <cell r="J17">
            <v>38885</v>
          </cell>
          <cell r="K17">
            <v>270557</v>
          </cell>
          <cell r="L17">
            <v>356720.96460000001</v>
          </cell>
          <cell r="M17">
            <v>374733.96460000001</v>
          </cell>
        </row>
        <row r="18">
          <cell r="H18">
            <v>58634</v>
          </cell>
          <cell r="M18">
            <v>0</v>
          </cell>
        </row>
        <row r="19">
          <cell r="F19">
            <v>97938</v>
          </cell>
          <cell r="G19">
            <v>98988</v>
          </cell>
          <cell r="H19">
            <v>98634</v>
          </cell>
          <cell r="I19">
            <v>93471</v>
          </cell>
          <cell r="K19">
            <v>81975</v>
          </cell>
          <cell r="L19">
            <v>81975</v>
          </cell>
          <cell r="M19">
            <v>0</v>
          </cell>
        </row>
        <row r="20">
          <cell r="F20">
            <v>90423</v>
          </cell>
          <cell r="G20">
            <v>146373</v>
          </cell>
          <cell r="H20">
            <v>63795</v>
          </cell>
          <cell r="I20">
            <v>132833</v>
          </cell>
          <cell r="J20">
            <v>248845</v>
          </cell>
          <cell r="K20">
            <v>436197</v>
          </cell>
          <cell r="L20">
            <v>672576.14300000004</v>
          </cell>
        </row>
        <row r="22">
          <cell r="I22">
            <v>782</v>
          </cell>
          <cell r="K22">
            <v>1500</v>
          </cell>
          <cell r="M22">
            <v>0</v>
          </cell>
        </row>
        <row r="23">
          <cell r="F23">
            <v>654</v>
          </cell>
          <cell r="G23">
            <v>24080</v>
          </cell>
          <cell r="I23">
            <v>24259</v>
          </cell>
          <cell r="K23">
            <v>18013</v>
          </cell>
          <cell r="L23">
            <v>18013</v>
          </cell>
          <cell r="M23">
            <v>0</v>
          </cell>
        </row>
        <row r="24">
          <cell r="F24">
            <v>102</v>
          </cell>
          <cell r="G24">
            <v>102</v>
          </cell>
          <cell r="H24">
            <v>65</v>
          </cell>
          <cell r="I24">
            <v>92</v>
          </cell>
          <cell r="J24">
            <v>69</v>
          </cell>
          <cell r="K24">
            <v>116</v>
          </cell>
          <cell r="L24">
            <v>92.5</v>
          </cell>
          <cell r="M24">
            <v>92.5</v>
          </cell>
        </row>
        <row r="25">
          <cell r="M25">
            <v>0</v>
          </cell>
        </row>
        <row r="26">
          <cell r="F26">
            <v>6110</v>
          </cell>
          <cell r="G26">
            <v>6314</v>
          </cell>
          <cell r="H26">
            <v>6467</v>
          </cell>
          <cell r="I26">
            <v>6221</v>
          </cell>
          <cell r="J26">
            <v>636</v>
          </cell>
          <cell r="K26">
            <v>8497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>
            <v>0</v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>
            <v>0</v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>
            <v>0</v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>
            <v>0</v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>
            <v>0</v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>
            <v>0</v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>
            <v>0</v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>
            <v>0</v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>
            <v>0</v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>
            <v>0</v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>
            <v>0</v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>
            <v>0</v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>
            <v>0</v>
          </cell>
        </row>
        <row r="42">
          <cell r="F42">
            <v>83557</v>
          </cell>
          <cell r="G42">
            <v>115877</v>
          </cell>
          <cell r="H42">
            <v>57263</v>
          </cell>
          <cell r="I42">
            <v>101479</v>
          </cell>
          <cell r="J42">
            <v>22427</v>
          </cell>
          <cell r="K42">
            <v>408071</v>
          </cell>
          <cell r="L42">
            <v>672576.14300000004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>
            <v>0</v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>
            <v>0</v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>
            <v>0</v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>
            <v>0</v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>
            <v>0</v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>
            <v>0</v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>
            <v>0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>
            <v>0</v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>
            <v>0</v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>
            <v>0</v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>
            <v>0</v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>
            <v>0</v>
          </cell>
        </row>
        <row r="57">
          <cell r="J57">
            <v>225713</v>
          </cell>
        </row>
        <row r="59">
          <cell r="J59">
            <v>61521.635399999999</v>
          </cell>
          <cell r="M59">
            <v>0</v>
          </cell>
        </row>
        <row r="60">
          <cell r="J60">
            <v>20382.428800000002</v>
          </cell>
          <cell r="M60">
            <v>0</v>
          </cell>
        </row>
        <row r="61">
          <cell r="J61">
            <v>105631.9102</v>
          </cell>
          <cell r="M61">
            <v>0</v>
          </cell>
        </row>
        <row r="62">
          <cell r="J62">
            <v>38177.025600000001</v>
          </cell>
          <cell r="M62">
            <v>0</v>
          </cell>
        </row>
        <row r="63">
          <cell r="F63">
            <v>25208</v>
          </cell>
          <cell r="H63">
            <v>25208</v>
          </cell>
          <cell r="K63">
            <v>80148</v>
          </cell>
          <cell r="M63">
            <v>0</v>
          </cell>
        </row>
        <row r="64">
          <cell r="M64">
            <v>0</v>
          </cell>
        </row>
        <row r="65">
          <cell r="F65">
            <v>605028</v>
          </cell>
          <cell r="G65">
            <v>593479</v>
          </cell>
          <cell r="H65">
            <v>509412</v>
          </cell>
          <cell r="I65">
            <v>540141</v>
          </cell>
          <cell r="J65">
            <v>752222</v>
          </cell>
          <cell r="K65">
            <v>1166098</v>
          </cell>
          <cell r="L65">
            <v>768502.86419999995</v>
          </cell>
        </row>
        <row r="67">
          <cell r="F67">
            <v>194129.62299999999</v>
          </cell>
          <cell r="G67">
            <v>176461.94620000001</v>
          </cell>
          <cell r="H67">
            <v>152196.41149999999</v>
          </cell>
          <cell r="I67">
            <v>161066.1894</v>
          </cell>
          <cell r="J67">
            <v>205029.96119999999</v>
          </cell>
          <cell r="K67">
            <v>345654.02360000001</v>
          </cell>
          <cell r="L67">
            <v>226926.84710000001</v>
          </cell>
        </row>
        <row r="68">
          <cell r="F68">
            <v>55222.2889</v>
          </cell>
          <cell r="G68">
            <v>55786.867400000003</v>
          </cell>
          <cell r="H68">
            <v>47747.815699999999</v>
          </cell>
          <cell r="I68">
            <v>50686.329299999998</v>
          </cell>
          <cell r="J68">
            <v>67927.462700000004</v>
          </cell>
          <cell r="K68">
            <v>109813.3363</v>
          </cell>
          <cell r="L68">
            <v>72692.826700000005</v>
          </cell>
        </row>
        <row r="69">
          <cell r="F69">
            <v>257032.93400000001</v>
          </cell>
          <cell r="G69">
            <v>264853.87959999999</v>
          </cell>
          <cell r="H69">
            <v>227188.31349999999</v>
          </cell>
          <cell r="I69">
            <v>240956.20310000001</v>
          </cell>
          <cell r="J69">
            <v>352033.98450000002</v>
          </cell>
          <cell r="K69">
            <v>520614.95059999998</v>
          </cell>
          <cell r="L69">
            <v>341594.0834</v>
          </cell>
        </row>
        <row r="70">
          <cell r="F70">
            <v>98643.154200000004</v>
          </cell>
          <cell r="G70">
            <v>96376.306800000006</v>
          </cell>
          <cell r="H70">
            <v>82279.459300000002</v>
          </cell>
          <cell r="I70">
            <v>87432.278200000001</v>
          </cell>
          <cell r="J70">
            <v>127230.5916</v>
          </cell>
          <cell r="K70">
            <v>190015.68950000001</v>
          </cell>
          <cell r="L70">
            <v>127289.107</v>
          </cell>
        </row>
        <row r="71">
          <cell r="H71">
            <v>3011.66</v>
          </cell>
          <cell r="J71">
            <v>3032</v>
          </cell>
          <cell r="K71">
            <v>3032</v>
          </cell>
          <cell r="L71">
            <v>3032</v>
          </cell>
          <cell r="M71">
            <v>3032</v>
          </cell>
        </row>
        <row r="72">
          <cell r="H72">
            <v>169.14660000000001</v>
          </cell>
          <cell r="J72">
            <v>248.0943</v>
          </cell>
          <cell r="K72">
            <v>384.59699999999998</v>
          </cell>
          <cell r="L72">
            <v>253.464</v>
          </cell>
        </row>
        <row r="73">
          <cell r="F73">
            <v>605028</v>
          </cell>
          <cell r="G73">
            <v>593479</v>
          </cell>
          <cell r="H73">
            <v>509412</v>
          </cell>
          <cell r="I73">
            <v>540141</v>
          </cell>
          <cell r="J73">
            <v>752222</v>
          </cell>
          <cell r="K73">
            <v>1166098</v>
          </cell>
          <cell r="L73">
            <v>768502.86419999995</v>
          </cell>
        </row>
        <row r="75">
          <cell r="F75">
            <v>90423</v>
          </cell>
          <cell r="G75">
            <v>146373</v>
          </cell>
          <cell r="H75">
            <v>103795</v>
          </cell>
          <cell r="I75">
            <v>132833</v>
          </cell>
          <cell r="K75">
            <v>436197</v>
          </cell>
          <cell r="L75">
            <v>221424.25150000001</v>
          </cell>
          <cell r="M75">
            <v>203411.25150000001</v>
          </cell>
        </row>
        <row r="76">
          <cell r="M76">
            <v>0</v>
          </cell>
        </row>
        <row r="79">
          <cell r="M79">
            <v>58677.1636</v>
          </cell>
        </row>
        <row r="81">
          <cell r="M81">
            <v>16872.21</v>
          </cell>
        </row>
        <row r="82">
          <cell r="M82">
            <v>5618.9</v>
          </cell>
        </row>
        <row r="83">
          <cell r="M83">
            <v>26333.053599999999</v>
          </cell>
        </row>
        <row r="84">
          <cell r="M84">
            <v>9853</v>
          </cell>
        </row>
      </sheetData>
      <sheetData sheetId="12" refreshError="1">
        <row r="7">
          <cell r="G7">
            <v>154851</v>
          </cell>
          <cell r="H7">
            <v>154851</v>
          </cell>
          <cell r="I7">
            <v>107874</v>
          </cell>
          <cell r="J7">
            <v>462107</v>
          </cell>
          <cell r="K7">
            <v>462107</v>
          </cell>
          <cell r="L7">
            <v>462107</v>
          </cell>
        </row>
        <row r="9">
          <cell r="G9">
            <v>154884</v>
          </cell>
          <cell r="I9">
            <v>107874</v>
          </cell>
          <cell r="J9">
            <v>462108</v>
          </cell>
          <cell r="K9">
            <v>462108</v>
          </cell>
          <cell r="L9">
            <v>462108</v>
          </cell>
        </row>
        <row r="10">
          <cell r="L10">
            <v>0</v>
          </cell>
        </row>
        <row r="11">
          <cell r="E11">
            <v>154118</v>
          </cell>
          <cell r="F11">
            <v>154118</v>
          </cell>
          <cell r="G11">
            <v>154884</v>
          </cell>
          <cell r="H11">
            <v>154884</v>
          </cell>
          <cell r="I11">
            <v>107874</v>
          </cell>
          <cell r="J11">
            <v>462108</v>
          </cell>
          <cell r="K11">
            <v>462108</v>
          </cell>
        </row>
        <row r="13">
          <cell r="E13">
            <v>154118</v>
          </cell>
          <cell r="F13">
            <v>154118</v>
          </cell>
          <cell r="G13">
            <v>125191</v>
          </cell>
          <cell r="H13">
            <v>125191</v>
          </cell>
          <cell r="J13">
            <v>220086</v>
          </cell>
          <cell r="K13">
            <v>220086</v>
          </cell>
          <cell r="L13">
            <v>220086</v>
          </cell>
        </row>
        <row r="14">
          <cell r="I14">
            <v>107874</v>
          </cell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G18">
            <v>29693</v>
          </cell>
          <cell r="H18">
            <v>29693</v>
          </cell>
          <cell r="J18">
            <v>107881</v>
          </cell>
          <cell r="K18">
            <v>107881</v>
          </cell>
          <cell r="L18">
            <v>107881</v>
          </cell>
        </row>
        <row r="19">
          <cell r="L19">
            <v>0</v>
          </cell>
        </row>
        <row r="20">
          <cell r="J20">
            <v>134141</v>
          </cell>
          <cell r="K20">
            <v>134141</v>
          </cell>
          <cell r="L20">
            <v>134141</v>
          </cell>
        </row>
        <row r="21">
          <cell r="E21">
            <v>154118</v>
          </cell>
          <cell r="F21">
            <v>154118</v>
          </cell>
          <cell r="G21">
            <v>154884</v>
          </cell>
          <cell r="H21">
            <v>154884</v>
          </cell>
          <cell r="I21">
            <v>107874</v>
          </cell>
          <cell r="J21">
            <v>462108</v>
          </cell>
          <cell r="K21">
            <v>462108</v>
          </cell>
        </row>
      </sheetData>
      <sheetData sheetId="13"/>
      <sheetData sheetId="14" refreshError="1">
        <row r="10">
          <cell r="G10">
            <v>29693</v>
          </cell>
          <cell r="I10">
            <v>107874</v>
          </cell>
          <cell r="J10">
            <v>107881</v>
          </cell>
          <cell r="K10">
            <v>107881</v>
          </cell>
          <cell r="L10">
            <v>107874</v>
          </cell>
        </row>
        <row r="12">
          <cell r="G12">
            <v>29639</v>
          </cell>
          <cell r="I12">
            <v>107874</v>
          </cell>
          <cell r="J12">
            <v>107874</v>
          </cell>
          <cell r="K12">
            <v>107874</v>
          </cell>
          <cell r="L12">
            <v>107874</v>
          </cell>
        </row>
        <row r="13">
          <cell r="G13">
            <v>29639</v>
          </cell>
          <cell r="I13">
            <v>63200</v>
          </cell>
          <cell r="J13">
            <v>63200</v>
          </cell>
          <cell r="K13">
            <v>63200</v>
          </cell>
          <cell r="L13">
            <v>63200</v>
          </cell>
        </row>
        <row r="14">
          <cell r="L14">
            <v>0</v>
          </cell>
        </row>
        <row r="15">
          <cell r="I15">
            <v>25689</v>
          </cell>
          <cell r="J15">
            <v>25689</v>
          </cell>
          <cell r="K15">
            <v>25689</v>
          </cell>
          <cell r="L15">
            <v>25689</v>
          </cell>
        </row>
        <row r="16">
          <cell r="I16">
            <v>18985</v>
          </cell>
          <cell r="J16">
            <v>18985</v>
          </cell>
          <cell r="K16">
            <v>18985</v>
          </cell>
          <cell r="L16">
            <v>18985</v>
          </cell>
        </row>
        <row r="17">
          <cell r="E17">
            <v>2387</v>
          </cell>
          <cell r="F17">
            <v>2726</v>
          </cell>
          <cell r="G17">
            <v>1348</v>
          </cell>
          <cell r="H17">
            <v>2619</v>
          </cell>
          <cell r="I17">
            <v>1421</v>
          </cell>
          <cell r="J17">
            <v>2310</v>
          </cell>
          <cell r="K17">
            <v>2156</v>
          </cell>
          <cell r="L17">
            <v>1420.7919999999999</v>
          </cell>
        </row>
        <row r="19">
          <cell r="L19">
            <v>0</v>
          </cell>
        </row>
        <row r="20">
          <cell r="E20">
            <v>4984</v>
          </cell>
          <cell r="F20">
            <v>3265</v>
          </cell>
          <cell r="G20">
            <v>2816</v>
          </cell>
          <cell r="H20">
            <v>4478</v>
          </cell>
          <cell r="I20">
            <v>3095</v>
          </cell>
          <cell r="J20">
            <v>4758</v>
          </cell>
          <cell r="K20">
            <v>4503</v>
          </cell>
          <cell r="L20">
            <v>2968.0639999999999</v>
          </cell>
        </row>
        <row r="21">
          <cell r="E21">
            <v>8173</v>
          </cell>
          <cell r="F21">
            <v>5746</v>
          </cell>
          <cell r="G21">
            <v>8745</v>
          </cell>
          <cell r="I21">
            <v>9217</v>
          </cell>
          <cell r="J21">
            <v>9401</v>
          </cell>
          <cell r="K21">
            <v>9243</v>
          </cell>
          <cell r="L21">
            <v>8459</v>
          </cell>
        </row>
        <row r="22">
          <cell r="E22">
            <v>15283</v>
          </cell>
          <cell r="F22">
            <v>17986</v>
          </cell>
          <cell r="G22">
            <v>4970</v>
          </cell>
          <cell r="H22">
            <v>23299</v>
          </cell>
          <cell r="I22">
            <v>5901</v>
          </cell>
          <cell r="J22">
            <v>38214</v>
          </cell>
          <cell r="K22">
            <v>13034</v>
          </cell>
          <cell r="L22">
            <v>12436.444</v>
          </cell>
        </row>
        <row r="24">
          <cell r="E24">
            <v>7286</v>
          </cell>
          <cell r="F24">
            <v>11812</v>
          </cell>
          <cell r="H24">
            <v>17026</v>
          </cell>
          <cell r="J24">
            <v>30441</v>
          </cell>
          <cell r="K24">
            <v>8974</v>
          </cell>
          <cell r="L24">
            <v>8974</v>
          </cell>
        </row>
        <row r="25">
          <cell r="E25">
            <v>3380</v>
          </cell>
          <cell r="F25">
            <v>1557</v>
          </cell>
          <cell r="G25">
            <v>3184</v>
          </cell>
          <cell r="H25">
            <v>1656</v>
          </cell>
          <cell r="I25">
            <v>3356</v>
          </cell>
          <cell r="J25">
            <v>3017</v>
          </cell>
          <cell r="K25">
            <v>1580</v>
          </cell>
          <cell r="L25">
            <v>1580</v>
          </cell>
        </row>
        <row r="26">
          <cell r="F26">
            <v>1561</v>
          </cell>
          <cell r="G26">
            <v>1786</v>
          </cell>
          <cell r="H26">
            <v>1917</v>
          </cell>
          <cell r="I26">
            <v>2545</v>
          </cell>
          <cell r="J26">
            <v>7236</v>
          </cell>
          <cell r="K26">
            <v>2480</v>
          </cell>
          <cell r="L26">
            <v>1882.444</v>
          </cell>
        </row>
        <row r="28">
          <cell r="I28">
            <v>2545</v>
          </cell>
          <cell r="L28">
            <v>0</v>
          </cell>
        </row>
        <row r="29">
          <cell r="L29">
            <v>0</v>
          </cell>
        </row>
        <row r="30">
          <cell r="G30">
            <v>1786</v>
          </cell>
          <cell r="J30">
            <v>4756</v>
          </cell>
          <cell r="K30">
            <v>4756</v>
          </cell>
          <cell r="L30">
            <v>1882.444</v>
          </cell>
        </row>
        <row r="32">
          <cell r="E32">
            <v>30827</v>
          </cell>
          <cell r="G32">
            <v>9134</v>
          </cell>
          <cell r="I32">
            <v>13706</v>
          </cell>
          <cell r="J32">
            <v>45282</v>
          </cell>
          <cell r="K32">
            <v>153593.42110000001</v>
          </cell>
          <cell r="L32">
            <v>158844.54736842104</v>
          </cell>
        </row>
        <row r="33">
          <cell r="E33">
            <v>11162</v>
          </cell>
          <cell r="F33">
            <v>9051</v>
          </cell>
          <cell r="G33">
            <v>5732</v>
          </cell>
          <cell r="H33">
            <v>7541</v>
          </cell>
          <cell r="I33">
            <v>6228</v>
          </cell>
          <cell r="J33">
            <v>14372</v>
          </cell>
          <cell r="K33">
            <v>38798.4211</v>
          </cell>
          <cell r="L33">
            <v>39958.691368421052</v>
          </cell>
        </row>
        <row r="35">
          <cell r="E35">
            <v>6545</v>
          </cell>
          <cell r="F35">
            <v>4081</v>
          </cell>
          <cell r="G35">
            <v>2884</v>
          </cell>
          <cell r="H35">
            <v>4693</v>
          </cell>
          <cell r="I35">
            <v>3289</v>
          </cell>
          <cell r="J35">
            <v>10868</v>
          </cell>
          <cell r="K35">
            <v>36862.4211</v>
          </cell>
          <cell r="L35">
            <v>38122.691368421052</v>
          </cell>
        </row>
        <row r="36">
          <cell r="E36">
            <v>2330</v>
          </cell>
          <cell r="F36">
            <v>1175</v>
          </cell>
          <cell r="G36">
            <v>800</v>
          </cell>
          <cell r="H36">
            <v>1352</v>
          </cell>
          <cell r="J36">
            <v>3136</v>
          </cell>
          <cell r="K36">
            <v>20762.137500000001</v>
          </cell>
          <cell r="L36">
            <v>21124.519443693367</v>
          </cell>
        </row>
        <row r="37">
          <cell r="E37">
            <v>566</v>
          </cell>
          <cell r="F37">
            <v>388</v>
          </cell>
          <cell r="G37">
            <v>269</v>
          </cell>
          <cell r="H37">
            <v>445</v>
          </cell>
          <cell r="J37">
            <v>1039</v>
          </cell>
          <cell r="K37">
            <v>267.83449999999999</v>
          </cell>
          <cell r="L37">
            <v>388.51742393714648</v>
          </cell>
        </row>
        <row r="38">
          <cell r="E38">
            <v>2687</v>
          </cell>
          <cell r="F38">
            <v>1832</v>
          </cell>
          <cell r="G38">
            <v>1281</v>
          </cell>
          <cell r="H38">
            <v>2108</v>
          </cell>
          <cell r="J38">
            <v>4869</v>
          </cell>
          <cell r="K38">
            <v>9367.5257999999994</v>
          </cell>
          <cell r="L38">
            <v>9933.1081419040183</v>
          </cell>
        </row>
        <row r="39">
          <cell r="E39">
            <v>962</v>
          </cell>
          <cell r="F39">
            <v>686</v>
          </cell>
          <cell r="G39">
            <v>534</v>
          </cell>
          <cell r="H39">
            <v>788</v>
          </cell>
          <cell r="J39">
            <v>1824</v>
          </cell>
          <cell r="K39">
            <v>6464.9233000000004</v>
          </cell>
          <cell r="L39">
            <v>6676.546358886515</v>
          </cell>
        </row>
        <row r="40">
          <cell r="E40">
            <v>2877</v>
          </cell>
          <cell r="F40">
            <v>3230</v>
          </cell>
          <cell r="G40">
            <v>1836</v>
          </cell>
          <cell r="H40">
            <v>1836</v>
          </cell>
          <cell r="I40">
            <v>1873</v>
          </cell>
          <cell r="J40">
            <v>3228</v>
          </cell>
          <cell r="K40">
            <v>1936</v>
          </cell>
          <cell r="L40">
            <v>1836</v>
          </cell>
        </row>
        <row r="41">
          <cell r="E41">
            <v>1036</v>
          </cell>
          <cell r="F41">
            <v>930</v>
          </cell>
          <cell r="G41">
            <v>692</v>
          </cell>
          <cell r="H41">
            <v>692</v>
          </cell>
          <cell r="I41">
            <v>669</v>
          </cell>
          <cell r="J41">
            <v>932</v>
          </cell>
          <cell r="K41">
            <v>729.69060000000002</v>
          </cell>
          <cell r="L41">
            <v>692</v>
          </cell>
        </row>
        <row r="42">
          <cell r="E42">
            <v>270</v>
          </cell>
          <cell r="F42">
            <v>307</v>
          </cell>
          <cell r="G42">
            <v>172</v>
          </cell>
          <cell r="H42">
            <v>172</v>
          </cell>
          <cell r="I42">
            <v>145</v>
          </cell>
          <cell r="J42">
            <v>309</v>
          </cell>
          <cell r="K42">
            <v>181.3682</v>
          </cell>
          <cell r="L42">
            <v>172</v>
          </cell>
        </row>
        <row r="43">
          <cell r="E43">
            <v>1119</v>
          </cell>
          <cell r="F43">
            <v>1450</v>
          </cell>
          <cell r="G43">
            <v>823</v>
          </cell>
          <cell r="H43">
            <v>823</v>
          </cell>
          <cell r="I43">
            <v>826</v>
          </cell>
          <cell r="J43">
            <v>1446</v>
          </cell>
          <cell r="K43">
            <v>867.82569999999998</v>
          </cell>
          <cell r="L43">
            <v>823</v>
          </cell>
        </row>
        <row r="44">
          <cell r="E44">
            <v>452</v>
          </cell>
          <cell r="F44">
            <v>543</v>
          </cell>
          <cell r="G44">
            <v>149</v>
          </cell>
          <cell r="H44">
            <v>149</v>
          </cell>
          <cell r="I44">
            <v>233</v>
          </cell>
          <cell r="J44">
            <v>542</v>
          </cell>
          <cell r="K44">
            <v>157.1155</v>
          </cell>
          <cell r="L44">
            <v>149</v>
          </cell>
        </row>
        <row r="45">
          <cell r="L45">
            <v>0</v>
          </cell>
        </row>
        <row r="46">
          <cell r="E46">
            <v>1740</v>
          </cell>
          <cell r="F46">
            <v>1740</v>
          </cell>
          <cell r="G46">
            <v>1012</v>
          </cell>
          <cell r="H46">
            <v>1012</v>
          </cell>
          <cell r="I46">
            <v>1066</v>
          </cell>
          <cell r="J46">
            <v>276</v>
          </cell>
          <cell r="L46">
            <v>0</v>
          </cell>
        </row>
        <row r="48">
          <cell r="E48">
            <v>1740</v>
          </cell>
          <cell r="F48">
            <v>1740</v>
          </cell>
          <cell r="G48">
            <v>1012</v>
          </cell>
          <cell r="H48">
            <v>1012</v>
          </cell>
          <cell r="I48">
            <v>1066</v>
          </cell>
          <cell r="J48">
            <v>276</v>
          </cell>
          <cell r="K48">
            <v>276</v>
          </cell>
          <cell r="L48">
            <v>0</v>
          </cell>
        </row>
        <row r="49">
          <cell r="E49">
            <v>1740</v>
          </cell>
          <cell r="F49">
            <v>1740</v>
          </cell>
          <cell r="G49">
            <v>1012</v>
          </cell>
          <cell r="H49">
            <v>1012</v>
          </cell>
          <cell r="I49">
            <v>1066</v>
          </cell>
          <cell r="J49">
            <v>276</v>
          </cell>
          <cell r="K49">
            <v>276</v>
          </cell>
          <cell r="L49">
            <v>0</v>
          </cell>
        </row>
        <row r="50">
          <cell r="E50">
            <v>1740</v>
          </cell>
          <cell r="F50">
            <v>1740</v>
          </cell>
          <cell r="G50">
            <v>1012</v>
          </cell>
          <cell r="H50">
            <v>1012</v>
          </cell>
          <cell r="I50">
            <v>1066</v>
          </cell>
          <cell r="J50">
            <v>276</v>
          </cell>
          <cell r="K50">
            <v>276</v>
          </cell>
          <cell r="L50">
            <v>0</v>
          </cell>
        </row>
        <row r="52">
          <cell r="E52">
            <v>41989</v>
          </cell>
          <cell r="F52">
            <v>38774</v>
          </cell>
          <cell r="G52">
            <v>53304</v>
          </cell>
          <cell r="H52">
            <v>37937</v>
          </cell>
          <cell r="I52">
            <v>133736</v>
          </cell>
          <cell r="J52">
            <v>176936</v>
          </cell>
          <cell r="K52">
            <v>175615.42110000001</v>
          </cell>
          <cell r="L52">
            <v>173116.99136842103</v>
          </cell>
        </row>
        <row r="54">
          <cell r="E54">
            <v>14963</v>
          </cell>
          <cell r="F54">
            <v>13819</v>
          </cell>
          <cell r="G54">
            <v>15415</v>
          </cell>
          <cell r="H54">
            <v>10972</v>
          </cell>
          <cell r="I54">
            <v>38484</v>
          </cell>
          <cell r="J54">
            <v>51064</v>
          </cell>
          <cell r="K54">
            <v>93014.186300000001</v>
          </cell>
          <cell r="L54">
            <v>92286.84392991307</v>
          </cell>
        </row>
        <row r="55">
          <cell r="E55">
            <v>3650</v>
          </cell>
          <cell r="F55">
            <v>3369</v>
          </cell>
          <cell r="G55">
            <v>5032</v>
          </cell>
          <cell r="H55">
            <v>3581</v>
          </cell>
          <cell r="I55">
            <v>12673</v>
          </cell>
          <cell r="J55">
            <v>16915</v>
          </cell>
          <cell r="K55">
            <v>3220.7719000000002</v>
          </cell>
          <cell r="L55">
            <v>2981.7311390118116</v>
          </cell>
        </row>
        <row r="56">
          <cell r="E56">
            <v>17175</v>
          </cell>
          <cell r="F56">
            <v>15859</v>
          </cell>
          <cell r="G56">
            <v>24054</v>
          </cell>
          <cell r="H56">
            <v>17121</v>
          </cell>
          <cell r="I56">
            <v>60380</v>
          </cell>
          <cell r="J56">
            <v>79267</v>
          </cell>
          <cell r="K56">
            <v>48913.349699999999</v>
          </cell>
          <cell r="L56">
            <v>47792.160151392767</v>
          </cell>
        </row>
        <row r="57">
          <cell r="E57">
            <v>6201</v>
          </cell>
          <cell r="F57">
            <v>5727</v>
          </cell>
          <cell r="G57">
            <v>8803</v>
          </cell>
          <cell r="H57">
            <v>6263</v>
          </cell>
          <cell r="I57">
            <v>22200</v>
          </cell>
          <cell r="J57">
            <v>29690</v>
          </cell>
          <cell r="K57">
            <v>30467.113099999999</v>
          </cell>
          <cell r="L57">
            <v>30056.256148103384</v>
          </cell>
        </row>
      </sheetData>
      <sheetData sheetId="15" refreshError="1">
        <row r="7">
          <cell r="G7">
            <v>194129.62299999999</v>
          </cell>
          <cell r="H7">
            <v>176461.94620000001</v>
          </cell>
          <cell r="I7">
            <v>152196.41149999999</v>
          </cell>
          <cell r="J7">
            <v>161066.1894</v>
          </cell>
          <cell r="K7">
            <v>205029.96119999999</v>
          </cell>
          <cell r="L7">
            <v>345654.02360000001</v>
          </cell>
          <cell r="M7">
            <v>226926.84710000001</v>
          </cell>
        </row>
        <row r="8">
          <cell r="G8">
            <v>312255.22289999999</v>
          </cell>
          <cell r="H8">
            <v>320640.74699999997</v>
          </cell>
          <cell r="I8">
            <v>274936.12920000002</v>
          </cell>
          <cell r="J8">
            <v>291642.53240000003</v>
          </cell>
          <cell r="K8">
            <v>419961.4472</v>
          </cell>
          <cell r="L8">
            <v>630428.28689999995</v>
          </cell>
          <cell r="M8">
            <v>414286.91019999998</v>
          </cell>
        </row>
        <row r="10">
          <cell r="G10">
            <v>55222.2889</v>
          </cell>
          <cell r="H10">
            <v>55786.867400000003</v>
          </cell>
          <cell r="I10">
            <v>47747.815699999999</v>
          </cell>
          <cell r="J10">
            <v>50686.329299999998</v>
          </cell>
          <cell r="K10">
            <v>67927.462700000004</v>
          </cell>
          <cell r="L10">
            <v>109813.3363</v>
          </cell>
          <cell r="M10">
            <v>72692.826700000005</v>
          </cell>
          <cell r="N10">
            <v>50889.345044651345</v>
          </cell>
        </row>
        <row r="11">
          <cell r="G11">
            <v>257032.93400000001</v>
          </cell>
          <cell r="H11">
            <v>264853.87959999999</v>
          </cell>
          <cell r="I11">
            <v>227188.31349999999</v>
          </cell>
          <cell r="J11">
            <v>240956.20310000001</v>
          </cell>
          <cell r="K11">
            <v>352033.98450000002</v>
          </cell>
          <cell r="L11">
            <v>520614.95059999998</v>
          </cell>
          <cell r="M11">
            <v>341594.0834</v>
          </cell>
          <cell r="N11">
            <v>239411.76075295021</v>
          </cell>
        </row>
        <row r="12">
          <cell r="G12">
            <v>98643.154200000004</v>
          </cell>
          <cell r="H12">
            <v>96376.306800000006</v>
          </cell>
          <cell r="I12">
            <v>82279.459300000002</v>
          </cell>
          <cell r="J12">
            <v>87432.278200000001</v>
          </cell>
          <cell r="K12">
            <v>127230.5916</v>
          </cell>
          <cell r="L12">
            <v>190015.68950000001</v>
          </cell>
          <cell r="M12">
            <v>127289.107</v>
          </cell>
          <cell r="N12">
            <v>89055.697335047735</v>
          </cell>
        </row>
        <row r="14">
          <cell r="G14">
            <v>14963</v>
          </cell>
          <cell r="H14">
            <v>13819</v>
          </cell>
          <cell r="I14">
            <v>15415</v>
          </cell>
          <cell r="J14">
            <v>10972</v>
          </cell>
          <cell r="K14">
            <v>38484</v>
          </cell>
          <cell r="L14">
            <v>51064</v>
          </cell>
          <cell r="M14">
            <v>93014.186300000001</v>
          </cell>
          <cell r="N14">
            <v>92286.84392991307</v>
          </cell>
        </row>
        <row r="15">
          <cell r="G15">
            <v>20825</v>
          </cell>
          <cell r="H15">
            <v>19228</v>
          </cell>
          <cell r="I15">
            <v>29086</v>
          </cell>
          <cell r="J15">
            <v>20702</v>
          </cell>
          <cell r="K15">
            <v>73053</v>
          </cell>
          <cell r="L15">
            <v>96182</v>
          </cell>
          <cell r="M15">
            <v>52134.121599999999</v>
          </cell>
          <cell r="N15">
            <v>50773.891290404579</v>
          </cell>
        </row>
        <row r="17">
          <cell r="G17">
            <v>3650</v>
          </cell>
          <cell r="H17">
            <v>3369</v>
          </cell>
          <cell r="I17">
            <v>5032</v>
          </cell>
          <cell r="J17">
            <v>3581</v>
          </cell>
          <cell r="K17">
            <v>12673</v>
          </cell>
          <cell r="L17">
            <v>16915</v>
          </cell>
          <cell r="M17">
            <v>3220.7719000000002</v>
          </cell>
          <cell r="N17">
            <v>2981.7311390118116</v>
          </cell>
        </row>
        <row r="18">
          <cell r="G18">
            <v>17175</v>
          </cell>
          <cell r="H18">
            <v>15859</v>
          </cell>
          <cell r="I18">
            <v>24054</v>
          </cell>
          <cell r="J18">
            <v>17121</v>
          </cell>
          <cell r="K18">
            <v>60380</v>
          </cell>
          <cell r="L18">
            <v>79267</v>
          </cell>
          <cell r="M18">
            <v>48913.349699999999</v>
          </cell>
          <cell r="N18">
            <v>47792.160151392767</v>
          </cell>
        </row>
        <row r="19">
          <cell r="G19">
            <v>6201</v>
          </cell>
          <cell r="H19">
            <v>5727</v>
          </cell>
          <cell r="I19">
            <v>8803</v>
          </cell>
          <cell r="J19">
            <v>6263</v>
          </cell>
          <cell r="K19">
            <v>22200</v>
          </cell>
          <cell r="L19">
            <v>29690</v>
          </cell>
          <cell r="M19">
            <v>30467.113099999999</v>
          </cell>
          <cell r="N19">
            <v>30056.256148103384</v>
          </cell>
        </row>
        <row r="20">
          <cell r="G20">
            <v>6.94</v>
          </cell>
          <cell r="H20">
            <v>6.5332999999999997</v>
          </cell>
          <cell r="I20">
            <v>10.463800000000001</v>
          </cell>
          <cell r="J20">
            <v>7.0235000000000003</v>
          </cell>
          <cell r="K20">
            <v>17.7789</v>
          </cell>
          <cell r="L20">
            <v>15.173299999999999</v>
          </cell>
          <cell r="M20">
            <v>22.851600000000001</v>
          </cell>
          <cell r="N20">
            <v>32.010507302362733</v>
          </cell>
        </row>
        <row r="22">
          <cell r="G22">
            <v>209092.62299999999</v>
          </cell>
          <cell r="H22">
            <v>190280.94620000001</v>
          </cell>
          <cell r="I22">
            <v>167611.41149999999</v>
          </cell>
          <cell r="J22">
            <v>172038.1894</v>
          </cell>
          <cell r="K22">
            <v>243513.96119999999</v>
          </cell>
          <cell r="L22">
            <v>396718.02360000001</v>
          </cell>
          <cell r="M22">
            <v>319941.03340000001</v>
          </cell>
          <cell r="N22">
            <v>253743.06113837857</v>
          </cell>
        </row>
        <row r="23">
          <cell r="G23">
            <v>333080.22289999999</v>
          </cell>
          <cell r="H23">
            <v>339868.74699999997</v>
          </cell>
          <cell r="I23">
            <v>304022.12920000002</v>
          </cell>
          <cell r="J23">
            <v>312344.53240000003</v>
          </cell>
          <cell r="K23">
            <v>493014.4472</v>
          </cell>
          <cell r="L23">
            <v>726610.28689999995</v>
          </cell>
          <cell r="M23">
            <v>466421.0318</v>
          </cell>
          <cell r="N23">
            <v>341074.99708800617</v>
          </cell>
        </row>
        <row r="25">
          <cell r="G25">
            <v>58872.2889</v>
          </cell>
          <cell r="H25">
            <v>59155.867400000003</v>
          </cell>
          <cell r="I25">
            <v>52779.815699999999</v>
          </cell>
          <cell r="J25">
            <v>54267.329299999998</v>
          </cell>
          <cell r="K25">
            <v>80600.462700000004</v>
          </cell>
          <cell r="L25">
            <v>126728.3363</v>
          </cell>
          <cell r="M25">
            <v>75913.598700000002</v>
          </cell>
        </row>
        <row r="26">
          <cell r="G26">
            <v>274207.93400000001</v>
          </cell>
          <cell r="H26">
            <v>280712.87959999999</v>
          </cell>
          <cell r="I26">
            <v>251242.31349999999</v>
          </cell>
          <cell r="J26">
            <v>258077.20310000001</v>
          </cell>
          <cell r="K26">
            <v>412413.98450000002</v>
          </cell>
          <cell r="L26">
            <v>599881.95059999998</v>
          </cell>
          <cell r="M26">
            <v>390507.43310000002</v>
          </cell>
        </row>
        <row r="27">
          <cell r="G27">
            <v>104844.1542</v>
          </cell>
          <cell r="H27">
            <v>102103.30680000001</v>
          </cell>
          <cell r="I27">
            <v>91082.459300000002</v>
          </cell>
          <cell r="J27">
            <v>93695.278200000001</v>
          </cell>
          <cell r="K27">
            <v>149430.59160000001</v>
          </cell>
          <cell r="L27">
            <v>219705.68950000001</v>
          </cell>
          <cell r="M27">
            <v>157756.22010000001</v>
          </cell>
        </row>
        <row r="28">
          <cell r="G28">
            <v>1014.7994</v>
          </cell>
          <cell r="H28">
            <v>1014.7994</v>
          </cell>
          <cell r="I28">
            <v>978.02</v>
          </cell>
          <cell r="J28">
            <v>978.02</v>
          </cell>
          <cell r="K28">
            <v>994.8451</v>
          </cell>
          <cell r="L28">
            <v>547.20000000000005</v>
          </cell>
          <cell r="M28">
            <v>989.7876</v>
          </cell>
        </row>
        <row r="29">
          <cell r="G29">
            <v>557.49940000000004</v>
          </cell>
          <cell r="H29">
            <v>557.49940000000004</v>
          </cell>
          <cell r="I29">
            <v>496.46</v>
          </cell>
          <cell r="J29">
            <v>496.46</v>
          </cell>
          <cell r="K29">
            <v>501.98540000000003</v>
          </cell>
          <cell r="L29">
            <v>192.2</v>
          </cell>
          <cell r="M29">
            <v>502.8082</v>
          </cell>
        </row>
        <row r="30">
          <cell r="G30">
            <v>435.7</v>
          </cell>
          <cell r="H30">
            <v>435.7</v>
          </cell>
          <cell r="I30">
            <v>402.49</v>
          </cell>
          <cell r="J30">
            <v>402.49</v>
          </cell>
          <cell r="K30">
            <v>405.80689999999998</v>
          </cell>
          <cell r="L30">
            <v>117.7</v>
          </cell>
          <cell r="M30">
            <v>408.38549999999998</v>
          </cell>
        </row>
        <row r="31">
          <cell r="G31">
            <v>96</v>
          </cell>
          <cell r="H31">
            <v>96</v>
          </cell>
          <cell r="I31">
            <v>78.36</v>
          </cell>
          <cell r="J31">
            <v>78.36</v>
          </cell>
          <cell r="K31">
            <v>79.153899999999993</v>
          </cell>
          <cell r="L31">
            <v>46.8</v>
          </cell>
          <cell r="M31">
            <v>79.153899999999993</v>
          </cell>
        </row>
        <row r="33">
          <cell r="G33">
            <v>38102.744899999998</v>
          </cell>
          <cell r="H33">
            <v>34674.7114</v>
          </cell>
          <cell r="I33">
            <v>29004.937300000001</v>
          </cell>
          <cell r="J33">
            <v>29770.985499999999</v>
          </cell>
          <cell r="K33">
            <v>41173.6446</v>
          </cell>
          <cell r="L33">
            <v>93126.296600000001</v>
          </cell>
          <cell r="M33">
            <v>54749.242200000001</v>
          </cell>
          <cell r="N33">
            <v>50047.941052934635</v>
          </cell>
        </row>
        <row r="36">
          <cell r="G36">
            <v>74565.729800000001</v>
          </cell>
          <cell r="H36">
            <v>71675.084300000002</v>
          </cell>
          <cell r="I36">
            <v>74665.357300000003</v>
          </cell>
          <cell r="J36">
            <v>76720.3</v>
          </cell>
          <cell r="K36">
            <v>109612.0536</v>
          </cell>
          <cell r="L36">
            <v>169450.25330000001</v>
          </cell>
          <cell r="M36">
            <v>119985.7267</v>
          </cell>
          <cell r="N36">
            <v>86085.81057102709</v>
          </cell>
        </row>
        <row r="37">
          <cell r="G37">
            <v>119912.7574</v>
          </cell>
          <cell r="H37">
            <v>118063.4466</v>
          </cell>
          <cell r="I37">
            <v>109065.26420000001</v>
          </cell>
          <cell r="J37">
            <v>112020.8094</v>
          </cell>
          <cell r="K37">
            <v>170481.37289999999</v>
          </cell>
          <cell r="L37">
            <v>791101.88370000001</v>
          </cell>
          <cell r="M37">
            <v>176146.50030000001</v>
          </cell>
          <cell r="N37">
            <v>346975.94139076985</v>
          </cell>
        </row>
        <row r="38">
          <cell r="G38">
            <v>216294.4001</v>
          </cell>
          <cell r="H38">
            <v>211983.0478</v>
          </cell>
          <cell r="I38">
            <v>212706.826</v>
          </cell>
          <cell r="J38">
            <v>218624.7041</v>
          </cell>
          <cell r="K38">
            <v>341074.01030000002</v>
          </cell>
          <cell r="L38">
            <v>1283739.0367999999</v>
          </cell>
          <cell r="M38">
            <v>361683.6949</v>
          </cell>
          <cell r="N38">
            <v>79529.864458556825</v>
          </cell>
        </row>
        <row r="40">
          <cell r="G40">
            <v>61.209499999999998</v>
          </cell>
          <cell r="H40">
            <v>52.341700000000003</v>
          </cell>
          <cell r="I40">
            <v>52.445</v>
          </cell>
          <cell r="J40">
            <v>53.8277</v>
          </cell>
          <cell r="K40">
            <v>74.447699999999998</v>
          </cell>
          <cell r="L40">
            <v>154.40549999999999</v>
          </cell>
          <cell r="M40">
            <v>98.994299999999996</v>
          </cell>
          <cell r="N40">
            <v>82.980603583651373</v>
          </cell>
        </row>
        <row r="43">
          <cell r="G43">
            <v>129.16409999999999</v>
          </cell>
          <cell r="H43">
            <v>104.11750000000001</v>
          </cell>
          <cell r="I43">
            <v>135.02860000000001</v>
          </cell>
          <cell r="J43">
            <v>138.7449</v>
          </cell>
          <cell r="K43">
            <v>198.22280000000001</v>
          </cell>
          <cell r="L43">
            <v>280.72190000000001</v>
          </cell>
          <cell r="M43">
            <v>216.98259999999999</v>
          </cell>
          <cell r="N43">
            <v>142.61514836496681</v>
          </cell>
        </row>
        <row r="44">
          <cell r="G44">
            <v>230.17869999999999</v>
          </cell>
          <cell r="H44">
            <v>211.00700000000001</v>
          </cell>
          <cell r="I44">
            <v>197.2139</v>
          </cell>
          <cell r="J44">
            <v>202.5582</v>
          </cell>
          <cell r="K44">
            <v>308.26769999999999</v>
          </cell>
          <cell r="L44">
            <v>1310.2587000000001</v>
          </cell>
          <cell r="M44">
            <v>318.51150000000001</v>
          </cell>
          <cell r="N44">
            <v>574.677249276157</v>
          </cell>
        </row>
        <row r="45">
          <cell r="G45">
            <v>369.33390000000003</v>
          </cell>
          <cell r="H45">
            <v>470.98259999999999</v>
          </cell>
          <cell r="I45">
            <v>384.63940000000002</v>
          </cell>
          <cell r="J45">
            <v>378.10770000000002</v>
          </cell>
          <cell r="K45">
            <v>616.77660000000003</v>
          </cell>
          <cell r="L45">
            <v>2125.8119000000002</v>
          </cell>
          <cell r="M45">
            <v>654.04579999999999</v>
          </cell>
          <cell r="N45">
            <v>131.69774099170112</v>
          </cell>
        </row>
      </sheetData>
      <sheetData sheetId="16" refreshError="1">
        <row r="6">
          <cell r="G6">
            <v>461.61</v>
          </cell>
          <cell r="H6">
            <v>461.61</v>
          </cell>
          <cell r="I6">
            <v>543.73</v>
          </cell>
          <cell r="J6">
            <v>543.73</v>
          </cell>
          <cell r="K6">
            <v>628.98</v>
          </cell>
          <cell r="L6">
            <v>779.45299999999997</v>
          </cell>
          <cell r="M6">
            <v>650.3297</v>
          </cell>
        </row>
        <row r="7">
          <cell r="K7">
            <v>628.98</v>
          </cell>
        </row>
        <row r="8">
          <cell r="K8">
            <v>628.98</v>
          </cell>
        </row>
        <row r="10">
          <cell r="G10">
            <v>3240.2</v>
          </cell>
          <cell r="H10">
            <v>3316</v>
          </cell>
          <cell r="I10">
            <v>3285.11</v>
          </cell>
          <cell r="J10">
            <v>2898.8</v>
          </cell>
          <cell r="K10">
            <v>3388.5070000000001</v>
          </cell>
          <cell r="L10">
            <v>2700.18</v>
          </cell>
          <cell r="M10">
            <v>3322.1</v>
          </cell>
        </row>
        <row r="11">
          <cell r="G11">
            <v>3196.9</v>
          </cell>
          <cell r="H11">
            <v>3311.2</v>
          </cell>
          <cell r="I11">
            <v>3008.62</v>
          </cell>
          <cell r="J11">
            <v>3280.38</v>
          </cell>
          <cell r="K11">
            <v>3090.63</v>
          </cell>
          <cell r="L11">
            <v>1314.14</v>
          </cell>
          <cell r="M11">
            <v>3026.6363999999999</v>
          </cell>
        </row>
        <row r="13">
          <cell r="G13">
            <v>832.1</v>
          </cell>
          <cell r="H13">
            <v>894.5</v>
          </cell>
          <cell r="I13">
            <v>681.1</v>
          </cell>
          <cell r="J13">
            <v>857.44</v>
          </cell>
          <cell r="K13">
            <v>701.5</v>
          </cell>
          <cell r="L13">
            <v>581.29999999999995</v>
          </cell>
          <cell r="M13">
            <v>683.32129999999995</v>
          </cell>
        </row>
        <row r="14">
          <cell r="G14">
            <v>2364.8000000000002</v>
          </cell>
          <cell r="H14">
            <v>2416.6999999999998</v>
          </cell>
          <cell r="I14">
            <v>2327.52</v>
          </cell>
          <cell r="J14">
            <v>2422.94</v>
          </cell>
          <cell r="K14">
            <v>2389.13</v>
          </cell>
          <cell r="L14">
            <v>732.84</v>
          </cell>
          <cell r="M14">
            <v>2343.3150999999998</v>
          </cell>
        </row>
        <row r="15">
          <cell r="G15">
            <v>704.9</v>
          </cell>
          <cell r="H15">
            <v>640.4</v>
          </cell>
          <cell r="I15">
            <v>552.35</v>
          </cell>
          <cell r="J15">
            <v>696.72</v>
          </cell>
          <cell r="K15">
            <v>566.62699999999995</v>
          </cell>
          <cell r="L15">
            <v>488.54</v>
          </cell>
          <cell r="M15">
            <v>580.02629999999999</v>
          </cell>
        </row>
        <row r="17">
          <cell r="G17">
            <v>5.1323999999999996</v>
          </cell>
          <cell r="H17">
            <v>3.839</v>
          </cell>
          <cell r="I17">
            <v>2.7191999999999998</v>
          </cell>
          <cell r="J17">
            <v>3.6960000000000002</v>
          </cell>
          <cell r="K17">
            <v>3.4232999999999998</v>
          </cell>
          <cell r="L17">
            <v>4.6959999999999997</v>
          </cell>
          <cell r="M17">
            <v>3.6</v>
          </cell>
        </row>
        <row r="20">
          <cell r="G20">
            <v>7.2347000000000001</v>
          </cell>
          <cell r="H20">
            <v>7.1212999999999997</v>
          </cell>
          <cell r="I20">
            <v>8.4263999999999992</v>
          </cell>
          <cell r="J20">
            <v>5.7182000000000004</v>
          </cell>
          <cell r="K20">
            <v>9.0007000000000001</v>
          </cell>
          <cell r="L20">
            <v>7.7584999999999997</v>
          </cell>
          <cell r="M20">
            <v>5.7</v>
          </cell>
        </row>
        <row r="21">
          <cell r="G21">
            <v>6.9054000000000002</v>
          </cell>
          <cell r="H21">
            <v>6.9889000000000001</v>
          </cell>
          <cell r="I21">
            <v>7.5812999999999997</v>
          </cell>
          <cell r="J21">
            <v>5.2625999999999999</v>
          </cell>
          <cell r="K21">
            <v>9.2460000000000004</v>
          </cell>
          <cell r="L21">
            <v>15.4468</v>
          </cell>
          <cell r="M21">
            <v>6.9</v>
          </cell>
        </row>
        <row r="22">
          <cell r="G22">
            <v>4.2914000000000003</v>
          </cell>
          <cell r="H22">
            <v>19.035</v>
          </cell>
          <cell r="I22">
            <v>5.8586</v>
          </cell>
          <cell r="J22">
            <v>21.962900000000001</v>
          </cell>
          <cell r="K22">
            <v>7.3006000000000002</v>
          </cell>
          <cell r="L22">
            <v>30.5809</v>
          </cell>
          <cell r="M22">
            <v>9.4420000000000002</v>
          </cell>
        </row>
        <row r="24">
          <cell r="G24">
            <v>770.9</v>
          </cell>
          <cell r="H24">
            <v>820.4</v>
          </cell>
          <cell r="I24">
            <v>885.86</v>
          </cell>
          <cell r="J24">
            <v>885.9</v>
          </cell>
          <cell r="K24">
            <v>898</v>
          </cell>
          <cell r="L24">
            <v>2128.56</v>
          </cell>
          <cell r="M24">
            <v>898</v>
          </cell>
        </row>
        <row r="25">
          <cell r="G25">
            <v>1544.4</v>
          </cell>
          <cell r="H25">
            <v>1664.4</v>
          </cell>
          <cell r="I25">
            <v>1605.8</v>
          </cell>
          <cell r="J25">
            <v>1605.8</v>
          </cell>
          <cell r="K25">
            <v>1608.74</v>
          </cell>
          <cell r="L25">
            <v>564.29999999999995</v>
          </cell>
          <cell r="M25">
            <v>1608.74</v>
          </cell>
        </row>
        <row r="27">
          <cell r="G27">
            <v>47.8</v>
          </cell>
          <cell r="H27">
            <v>57</v>
          </cell>
          <cell r="I27">
            <v>7.1</v>
          </cell>
          <cell r="J27">
            <v>7.1</v>
          </cell>
          <cell r="K27">
            <v>7.14</v>
          </cell>
          <cell r="L27">
            <v>433.16</v>
          </cell>
          <cell r="M27">
            <v>7.14</v>
          </cell>
        </row>
        <row r="28">
          <cell r="G28">
            <v>1496.6</v>
          </cell>
          <cell r="H28">
            <v>1607.4</v>
          </cell>
          <cell r="I28">
            <v>1598.7</v>
          </cell>
          <cell r="J28">
            <v>1598.7</v>
          </cell>
          <cell r="K28">
            <v>1601.6</v>
          </cell>
          <cell r="L28">
            <v>131.13999999999999</v>
          </cell>
          <cell r="M28">
            <v>1601.6</v>
          </cell>
        </row>
        <row r="29">
          <cell r="G29">
            <v>674.65</v>
          </cell>
          <cell r="H29">
            <v>518.5</v>
          </cell>
          <cell r="I29">
            <v>520</v>
          </cell>
          <cell r="J29">
            <v>543.70000000000005</v>
          </cell>
          <cell r="K29">
            <v>525.26</v>
          </cell>
          <cell r="L29">
            <v>339.14</v>
          </cell>
          <cell r="M29">
            <v>525.26</v>
          </cell>
        </row>
        <row r="31">
          <cell r="G31">
            <v>76765.743000000002</v>
          </cell>
          <cell r="H31">
            <v>58762.953000000001</v>
          </cell>
          <cell r="I31">
            <v>48571.400900000001</v>
          </cell>
          <cell r="J31">
            <v>58255.232199999999</v>
          </cell>
          <cell r="K31">
            <v>72961.679999999993</v>
          </cell>
          <cell r="L31">
            <v>98834.640400000004</v>
          </cell>
          <cell r="M31">
            <v>77776.5677</v>
          </cell>
        </row>
        <row r="34">
          <cell r="G34">
            <v>45043.046000000002</v>
          </cell>
          <cell r="H34">
            <v>43417.587200000002</v>
          </cell>
          <cell r="I34">
            <v>40309.983500000002</v>
          </cell>
          <cell r="J34">
            <v>38380.471899999997</v>
          </cell>
          <cell r="K34">
            <v>53461.091</v>
          </cell>
          <cell r="L34">
            <v>40278.684000000001</v>
          </cell>
          <cell r="M34">
            <v>39863.257799999999</v>
          </cell>
        </row>
        <row r="35">
          <cell r="G35">
            <v>157894.28570000001</v>
          </cell>
          <cell r="H35">
            <v>148035.88029999999</v>
          </cell>
          <cell r="I35">
            <v>161799.67670000001</v>
          </cell>
          <cell r="J35">
            <v>135421.6403</v>
          </cell>
          <cell r="K35">
            <v>230997.9798</v>
          </cell>
          <cell r="L35">
            <v>107932.9642</v>
          </cell>
          <cell r="M35">
            <v>186006.76139999999</v>
          </cell>
        </row>
        <row r="36">
          <cell r="G36">
            <v>64519.996800000001</v>
          </cell>
          <cell r="H36">
            <v>98445.798500000004</v>
          </cell>
          <cell r="I36">
            <v>59143.004800000002</v>
          </cell>
          <cell r="J36">
            <v>124305.9849</v>
          </cell>
          <cell r="K36">
            <v>86386.405299999999</v>
          </cell>
          <cell r="L36">
            <v>201540.416</v>
          </cell>
          <cell r="M36">
            <v>85069.570099999997</v>
          </cell>
        </row>
        <row r="38">
          <cell r="G38">
            <v>24.973400000000002</v>
          </cell>
          <cell r="H38">
            <v>18.4285</v>
          </cell>
          <cell r="I38">
            <v>15.198600000000001</v>
          </cell>
          <cell r="J38">
            <v>20.867599999999999</v>
          </cell>
          <cell r="K38">
            <v>22.295300000000001</v>
          </cell>
          <cell r="L38">
            <v>38.406500000000001</v>
          </cell>
          <cell r="M38">
            <v>24.286200000000001</v>
          </cell>
        </row>
        <row r="41">
          <cell r="G41">
            <v>58.353499999999997</v>
          </cell>
          <cell r="H41">
            <v>52.26</v>
          </cell>
          <cell r="I41">
            <v>64.629599999999996</v>
          </cell>
          <cell r="J41">
            <v>47.476500000000001</v>
          </cell>
          <cell r="K41">
            <v>83.747600000000006</v>
          </cell>
          <cell r="L41">
            <v>75.118799999999993</v>
          </cell>
          <cell r="M41">
            <v>61.863700000000001</v>
          </cell>
        </row>
        <row r="42">
          <cell r="G42">
            <v>71.721199999999996</v>
          </cell>
          <cell r="H42">
            <v>65.858099999999993</v>
          </cell>
          <cell r="I42">
            <v>75.218500000000006</v>
          </cell>
          <cell r="J42">
            <v>58.996200000000002</v>
          </cell>
          <cell r="K42">
            <v>106.5376</v>
          </cell>
          <cell r="L42">
            <v>174.1866</v>
          </cell>
          <cell r="M42">
            <v>85.260599999999997</v>
          </cell>
        </row>
        <row r="43">
          <cell r="G43">
            <v>95.634799999999998</v>
          </cell>
          <cell r="H43">
            <v>189.8665</v>
          </cell>
          <cell r="I43">
            <v>113.73869999999999</v>
          </cell>
          <cell r="J43">
            <v>228.62970000000001</v>
          </cell>
          <cell r="K43">
            <v>164.4641</v>
          </cell>
          <cell r="L43">
            <v>594.26909999999998</v>
          </cell>
          <cell r="M43">
            <v>161.9571</v>
          </cell>
        </row>
      </sheetData>
      <sheetData sheetId="17" refreshError="1"/>
      <sheetData sheetId="18" refreshError="1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  <cell r="G16">
            <v>23.2</v>
          </cell>
          <cell r="H16">
            <v>392.7</v>
          </cell>
          <cell r="I16">
            <v>48.72</v>
          </cell>
          <cell r="J16">
            <v>48.72</v>
          </cell>
        </row>
        <row r="17">
          <cell r="F17">
            <v>180</v>
          </cell>
          <cell r="G17">
            <v>10.199999999999999</v>
          </cell>
          <cell r="H17">
            <v>158.4</v>
          </cell>
          <cell r="I17">
            <v>18.36</v>
          </cell>
          <cell r="J17">
            <v>18.36</v>
          </cell>
        </row>
        <row r="18">
          <cell r="F18">
            <v>270</v>
          </cell>
          <cell r="G18">
            <v>4.8</v>
          </cell>
          <cell r="H18">
            <v>405</v>
          </cell>
          <cell r="I18">
            <v>12.96</v>
          </cell>
          <cell r="J18">
            <v>12.96</v>
          </cell>
        </row>
        <row r="19">
          <cell r="F19">
            <v>180</v>
          </cell>
          <cell r="G19">
            <v>10.199999999999999</v>
          </cell>
          <cell r="H19">
            <v>158.4</v>
          </cell>
          <cell r="I19">
            <v>18.36</v>
          </cell>
          <cell r="J19">
            <v>18.36</v>
          </cell>
        </row>
        <row r="20">
          <cell r="F20">
            <v>180</v>
          </cell>
          <cell r="G20">
            <v>163</v>
          </cell>
          <cell r="H20">
            <v>293.39999999999998</v>
          </cell>
          <cell r="I20">
            <v>293.39999999999998</v>
          </cell>
          <cell r="J20">
            <v>293.39999999999998</v>
          </cell>
        </row>
        <row r="21">
          <cell r="F21">
            <v>160</v>
          </cell>
          <cell r="G21">
            <v>96</v>
          </cell>
          <cell r="H21">
            <v>153.6</v>
          </cell>
          <cell r="I21">
            <v>153.6</v>
          </cell>
          <cell r="J21">
            <v>153.6</v>
          </cell>
        </row>
        <row r="22">
          <cell r="F22">
            <v>160</v>
          </cell>
          <cell r="G22">
            <v>528.79999999999995</v>
          </cell>
          <cell r="H22">
            <v>833.6</v>
          </cell>
          <cell r="I22">
            <v>846.08</v>
          </cell>
          <cell r="J22">
            <v>846.08</v>
          </cell>
        </row>
        <row r="23">
          <cell r="F23">
            <v>190</v>
          </cell>
          <cell r="G23">
            <v>128.1</v>
          </cell>
          <cell r="H23">
            <v>256.5</v>
          </cell>
          <cell r="I23">
            <v>243.39</v>
          </cell>
          <cell r="J23">
            <v>243.39</v>
          </cell>
        </row>
        <row r="24">
          <cell r="F24">
            <v>160</v>
          </cell>
          <cell r="G24">
            <v>528.79999999999995</v>
          </cell>
          <cell r="H24">
            <v>833.6</v>
          </cell>
          <cell r="I24">
            <v>846.08</v>
          </cell>
          <cell r="J24">
            <v>846.08</v>
          </cell>
        </row>
        <row r="27">
          <cell r="H27">
            <v>3553.1</v>
          </cell>
          <cell r="I27">
            <v>3464.81</v>
          </cell>
          <cell r="J27">
            <v>3464.81</v>
          </cell>
        </row>
        <row r="28">
          <cell r="F28">
            <v>170</v>
          </cell>
          <cell r="G28">
            <v>16</v>
          </cell>
          <cell r="H28">
            <v>27.2</v>
          </cell>
          <cell r="I28">
            <v>27.2</v>
          </cell>
          <cell r="J28">
            <v>27.2</v>
          </cell>
        </row>
        <row r="29">
          <cell r="F29">
            <v>140</v>
          </cell>
          <cell r="G29">
            <v>22</v>
          </cell>
          <cell r="H29">
            <v>30.8</v>
          </cell>
          <cell r="I29">
            <v>30.8</v>
          </cell>
          <cell r="J29">
            <v>30.8</v>
          </cell>
        </row>
        <row r="30">
          <cell r="F30">
            <v>150</v>
          </cell>
          <cell r="G30">
            <v>54</v>
          </cell>
          <cell r="H30">
            <v>81</v>
          </cell>
          <cell r="I30">
            <v>81</v>
          </cell>
          <cell r="J30">
            <v>81</v>
          </cell>
        </row>
        <row r="31">
          <cell r="F31">
            <v>180</v>
          </cell>
          <cell r="G31">
            <v>34</v>
          </cell>
          <cell r="H31">
            <v>61.2</v>
          </cell>
          <cell r="I31">
            <v>61.2</v>
          </cell>
          <cell r="J31">
            <v>61.2</v>
          </cell>
        </row>
        <row r="32">
          <cell r="F32">
            <v>150</v>
          </cell>
          <cell r="G32">
            <v>54</v>
          </cell>
          <cell r="H32">
            <v>81</v>
          </cell>
          <cell r="I32">
            <v>81</v>
          </cell>
          <cell r="J32">
            <v>81</v>
          </cell>
        </row>
        <row r="33">
          <cell r="F33">
            <v>160</v>
          </cell>
          <cell r="G33">
            <v>318</v>
          </cell>
          <cell r="H33">
            <v>508.8</v>
          </cell>
          <cell r="I33">
            <v>508.8</v>
          </cell>
          <cell r="J33">
            <v>508.8</v>
          </cell>
        </row>
        <row r="34">
          <cell r="F34">
            <v>140</v>
          </cell>
          <cell r="G34">
            <v>2829</v>
          </cell>
          <cell r="H34">
            <v>3974.74</v>
          </cell>
          <cell r="I34">
            <v>3960.6</v>
          </cell>
          <cell r="J34">
            <v>3960.6</v>
          </cell>
        </row>
        <row r="35">
          <cell r="F35">
            <v>110</v>
          </cell>
          <cell r="G35">
            <v>7449</v>
          </cell>
          <cell r="H35">
            <v>8199.07</v>
          </cell>
          <cell r="I35">
            <v>8193.9</v>
          </cell>
          <cell r="J35">
            <v>8193.9</v>
          </cell>
        </row>
        <row r="37">
          <cell r="H37">
            <v>773.15</v>
          </cell>
        </row>
        <row r="38">
          <cell r="H38">
            <v>772.6</v>
          </cell>
          <cell r="I38">
            <v>772.6</v>
          </cell>
          <cell r="J38">
            <v>772.6</v>
          </cell>
        </row>
        <row r="39">
          <cell r="H39">
            <v>13455.76</v>
          </cell>
          <cell r="I39">
            <v>12663.3</v>
          </cell>
          <cell r="J39">
            <v>12663.3</v>
          </cell>
        </row>
        <row r="40">
          <cell r="F40">
            <v>260</v>
          </cell>
          <cell r="G40">
            <v>461</v>
          </cell>
          <cell r="H40">
            <v>1198.5999999999999</v>
          </cell>
          <cell r="I40">
            <v>1198.5999999999999</v>
          </cell>
          <cell r="J40">
            <v>1198.5999999999999</v>
          </cell>
        </row>
        <row r="41">
          <cell r="F41">
            <v>220</v>
          </cell>
          <cell r="G41">
            <v>3276</v>
          </cell>
          <cell r="H41">
            <v>7278.04</v>
          </cell>
          <cell r="I41">
            <v>7207.2</v>
          </cell>
          <cell r="J41">
            <v>7207.2</v>
          </cell>
        </row>
        <row r="42">
          <cell r="F42">
            <v>150</v>
          </cell>
          <cell r="G42">
            <v>954</v>
          </cell>
          <cell r="H42">
            <v>1503.36</v>
          </cell>
          <cell r="I42">
            <v>1431</v>
          </cell>
          <cell r="J42">
            <v>1431</v>
          </cell>
        </row>
        <row r="43">
          <cell r="F43">
            <v>270</v>
          </cell>
          <cell r="G43">
            <v>6</v>
          </cell>
          <cell r="H43">
            <v>544.59</v>
          </cell>
          <cell r="I43">
            <v>16.2</v>
          </cell>
          <cell r="J43">
            <v>16.2</v>
          </cell>
        </row>
        <row r="44">
          <cell r="H44">
            <v>10524.59</v>
          </cell>
          <cell r="I44">
            <v>9853</v>
          </cell>
          <cell r="J44">
            <v>9853</v>
          </cell>
        </row>
      </sheetData>
      <sheetData sheetId="19" refreshError="1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  <cell r="H11">
            <v>1680</v>
          </cell>
        </row>
        <row r="12">
          <cell r="F12">
            <v>105</v>
          </cell>
          <cell r="G12">
            <v>88</v>
          </cell>
          <cell r="H12">
            <v>7140</v>
          </cell>
          <cell r="I12">
            <v>9240</v>
          </cell>
          <cell r="J12">
            <v>9240</v>
          </cell>
        </row>
        <row r="13">
          <cell r="F13">
            <v>75</v>
          </cell>
          <cell r="G13">
            <v>46</v>
          </cell>
          <cell r="H13">
            <v>3450</v>
          </cell>
          <cell r="I13">
            <v>3450</v>
          </cell>
          <cell r="J13">
            <v>3450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  <cell r="H18">
            <v>196</v>
          </cell>
        </row>
        <row r="19">
          <cell r="F19">
            <v>7.8</v>
          </cell>
          <cell r="G19">
            <v>143</v>
          </cell>
          <cell r="H19">
            <v>1029.5999999999999</v>
          </cell>
          <cell r="I19">
            <v>1115.4000000000001</v>
          </cell>
          <cell r="J19">
            <v>1115.4000000000001</v>
          </cell>
        </row>
        <row r="20">
          <cell r="F20">
            <v>2.1</v>
          </cell>
          <cell r="G20">
            <v>71</v>
          </cell>
          <cell r="H20">
            <v>115.5</v>
          </cell>
          <cell r="I20">
            <v>149.1</v>
          </cell>
          <cell r="J20">
            <v>149.1</v>
          </cell>
        </row>
        <row r="21">
          <cell r="F21">
            <v>1</v>
          </cell>
          <cell r="G21">
            <v>228</v>
          </cell>
          <cell r="H21">
            <v>397</v>
          </cell>
          <cell r="I21">
            <v>228</v>
          </cell>
          <cell r="J21">
            <v>228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  <cell r="H26">
            <v>301</v>
          </cell>
        </row>
        <row r="27">
          <cell r="F27">
            <v>26</v>
          </cell>
          <cell r="G27">
            <v>1</v>
          </cell>
          <cell r="H27">
            <v>312</v>
          </cell>
          <cell r="I27">
            <v>26</v>
          </cell>
          <cell r="J27">
            <v>26</v>
          </cell>
        </row>
        <row r="28">
          <cell r="F28">
            <v>11</v>
          </cell>
        </row>
        <row r="29">
          <cell r="F29">
            <v>5.5</v>
          </cell>
          <cell r="G29">
            <v>73</v>
          </cell>
          <cell r="H29">
            <v>522.5</v>
          </cell>
          <cell r="I29">
            <v>401.5</v>
          </cell>
          <cell r="J29">
            <v>401.5</v>
          </cell>
        </row>
        <row r="30">
          <cell r="F30">
            <v>23</v>
          </cell>
          <cell r="H30">
            <v>644</v>
          </cell>
        </row>
        <row r="31">
          <cell r="F31">
            <v>14</v>
          </cell>
          <cell r="G31">
            <v>132</v>
          </cell>
          <cell r="H31">
            <v>1050</v>
          </cell>
          <cell r="I31">
            <v>1848</v>
          </cell>
          <cell r="J31">
            <v>1848</v>
          </cell>
        </row>
        <row r="32">
          <cell r="F32">
            <v>6.4</v>
          </cell>
          <cell r="G32">
            <v>189</v>
          </cell>
          <cell r="H32">
            <v>1248</v>
          </cell>
          <cell r="I32">
            <v>1209.5999999999999</v>
          </cell>
          <cell r="J32">
            <v>1209.5999999999999</v>
          </cell>
        </row>
        <row r="33">
          <cell r="F33">
            <v>3.1</v>
          </cell>
          <cell r="G33">
            <v>2109</v>
          </cell>
          <cell r="H33">
            <v>6401.5</v>
          </cell>
          <cell r="I33">
            <v>6537.9</v>
          </cell>
          <cell r="J33">
            <v>6537.9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H36">
            <v>57</v>
          </cell>
        </row>
        <row r="37">
          <cell r="F37">
            <v>9.5</v>
          </cell>
          <cell r="G37">
            <v>124</v>
          </cell>
          <cell r="H37">
            <v>997.5</v>
          </cell>
          <cell r="I37">
            <v>1178</v>
          </cell>
          <cell r="J37">
            <v>1178</v>
          </cell>
        </row>
        <row r="38">
          <cell r="F38">
            <v>4.7</v>
          </cell>
          <cell r="G38">
            <v>8</v>
          </cell>
          <cell r="H38">
            <v>32.9</v>
          </cell>
          <cell r="I38">
            <v>37.6</v>
          </cell>
          <cell r="J38">
            <v>37.6</v>
          </cell>
        </row>
        <row r="39">
          <cell r="F39">
            <v>2.2999999999999998</v>
          </cell>
          <cell r="G39">
            <v>27</v>
          </cell>
          <cell r="H39">
            <v>1564</v>
          </cell>
          <cell r="I39">
            <v>62.1</v>
          </cell>
          <cell r="J39">
            <v>62.1</v>
          </cell>
        </row>
        <row r="40">
          <cell r="F40">
            <v>26</v>
          </cell>
          <cell r="H40">
            <v>104</v>
          </cell>
        </row>
        <row r="41">
          <cell r="F41">
            <v>48</v>
          </cell>
        </row>
        <row r="42">
          <cell r="F42">
            <v>2.4</v>
          </cell>
        </row>
        <row r="43">
          <cell r="F43">
            <v>2.4</v>
          </cell>
          <cell r="G43">
            <v>2.8140000000000001</v>
          </cell>
          <cell r="H43">
            <v>28.8</v>
          </cell>
          <cell r="I43">
            <v>6.7535999999999996</v>
          </cell>
          <cell r="J43">
            <v>6.7535999999999996</v>
          </cell>
        </row>
        <row r="44">
          <cell r="F44">
            <v>2.5</v>
          </cell>
          <cell r="G44">
            <v>66</v>
          </cell>
          <cell r="H44">
            <v>182.5</v>
          </cell>
          <cell r="I44">
            <v>165</v>
          </cell>
          <cell r="J44">
            <v>165</v>
          </cell>
        </row>
        <row r="45">
          <cell r="F45">
            <v>2.2999999999999998</v>
          </cell>
          <cell r="G45">
            <v>2685</v>
          </cell>
          <cell r="H45">
            <v>6182.4</v>
          </cell>
          <cell r="I45">
            <v>6175.5</v>
          </cell>
          <cell r="J45">
            <v>6175.5</v>
          </cell>
        </row>
        <row r="46">
          <cell r="F46">
            <v>3</v>
          </cell>
          <cell r="G46">
            <v>31</v>
          </cell>
          <cell r="H46">
            <v>282</v>
          </cell>
          <cell r="I46">
            <v>93</v>
          </cell>
          <cell r="J46">
            <v>93</v>
          </cell>
        </row>
        <row r="47">
          <cell r="F47">
            <v>3.5</v>
          </cell>
        </row>
        <row r="48">
          <cell r="H48">
            <v>13407.1</v>
          </cell>
          <cell r="I48">
            <v>13407.4</v>
          </cell>
          <cell r="J48">
            <v>13407.4</v>
          </cell>
        </row>
        <row r="49">
          <cell r="H49">
            <v>4846.3999999999996</v>
          </cell>
          <cell r="I49">
            <v>4846.3</v>
          </cell>
          <cell r="J49">
            <v>4846.3</v>
          </cell>
        </row>
        <row r="50">
          <cell r="H50">
            <v>15664.7</v>
          </cell>
          <cell r="I50">
            <v>13669.7536</v>
          </cell>
          <cell r="J50">
            <v>13669.7536</v>
          </cell>
        </row>
      </sheetData>
      <sheetData sheetId="20"/>
      <sheetData sheetId="21"/>
      <sheetData sheetId="22" refreshError="1">
        <row r="13">
          <cell r="G13">
            <v>142</v>
          </cell>
          <cell r="N13">
            <v>142</v>
          </cell>
        </row>
        <row r="17">
          <cell r="F17">
            <v>181.7</v>
          </cell>
          <cell r="G17">
            <v>142</v>
          </cell>
          <cell r="H17">
            <v>93</v>
          </cell>
          <cell r="N17">
            <v>142</v>
          </cell>
        </row>
        <row r="19">
          <cell r="G19">
            <v>100</v>
          </cell>
          <cell r="N19">
            <v>100</v>
          </cell>
        </row>
        <row r="23">
          <cell r="F23">
            <v>181.7</v>
          </cell>
          <cell r="G23">
            <v>100</v>
          </cell>
          <cell r="H23">
            <v>3</v>
          </cell>
          <cell r="N23">
            <v>100</v>
          </cell>
        </row>
        <row r="29">
          <cell r="F29">
            <v>181.7</v>
          </cell>
          <cell r="G29">
            <v>128</v>
          </cell>
          <cell r="H29">
            <v>120</v>
          </cell>
          <cell r="N29">
            <v>128</v>
          </cell>
        </row>
        <row r="41">
          <cell r="F41">
            <v>181.7</v>
          </cell>
          <cell r="G41">
            <v>142</v>
          </cell>
          <cell r="H41">
            <v>9.1999999999999993</v>
          </cell>
          <cell r="N41">
            <v>142</v>
          </cell>
        </row>
        <row r="47">
          <cell r="F47">
            <v>181.7</v>
          </cell>
          <cell r="G47">
            <v>128</v>
          </cell>
          <cell r="H47">
            <v>2.9</v>
          </cell>
          <cell r="N47">
            <v>128</v>
          </cell>
        </row>
      </sheetData>
      <sheetData sheetId="23" refreshError="1"/>
      <sheetData sheetId="2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</sheetNames>
    <sheetDataSet>
      <sheetData sheetId="0"/>
      <sheetData sheetId="1"/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Затраты на РОКУ_2007"/>
      <sheetName val="2007 (Min)"/>
      <sheetName val="2007 (Max)"/>
      <sheetName val="2006"/>
      <sheetName val="TEHSHEET"/>
      <sheetName val="24"/>
      <sheetName val="15"/>
      <sheetName val="16"/>
      <sheetName val="17.1"/>
      <sheetName val="18.2"/>
      <sheetName val="20"/>
      <sheetName val="21.3"/>
      <sheetName val="25"/>
      <sheetName val="3"/>
      <sheetName val="4"/>
      <sheetName val="5"/>
      <sheetName val="P2.1"/>
      <sheetName val="P2.2"/>
      <sheetName val="перекрестка"/>
    </sheetNames>
    <sheetDataSet>
      <sheetData sheetId="0">
        <row r="4">
          <cell r="C4" t="str">
            <v>ОАО "Астраханьэнерго"</v>
          </cell>
        </row>
        <row r="5">
          <cell r="C5" t="str">
            <v>ОАО "Белгородэнерго"</v>
          </cell>
        </row>
        <row r="6">
          <cell r="C6" t="str">
            <v>ОАО "Брянскэнерго"</v>
          </cell>
        </row>
        <row r="7">
          <cell r="C7" t="str">
            <v>ОАО "Владимирэнерго"</v>
          </cell>
        </row>
        <row r="8">
          <cell r="C8" t="str">
            <v>ОАО "Волгоградэнерго"</v>
          </cell>
        </row>
        <row r="9">
          <cell r="C9" t="str">
            <v>ОАО "Вологдаэнерго"</v>
          </cell>
        </row>
        <row r="10">
          <cell r="C10" t="str">
            <v>ОАО "Воронежэнерго"</v>
          </cell>
        </row>
        <row r="11">
          <cell r="C11" t="str">
            <v>ОАО "Ивэнерго"</v>
          </cell>
        </row>
        <row r="12">
          <cell r="C12" t="str">
            <v>ОАО "Калугаэнерго"</v>
          </cell>
        </row>
        <row r="13">
          <cell r="C13" t="str">
            <v>ОАО "Костромаэнерго"</v>
          </cell>
        </row>
        <row r="14">
          <cell r="C14" t="str">
            <v>ОАО "Кубаньэнерго"</v>
          </cell>
        </row>
        <row r="15">
          <cell r="C15" t="str">
            <v>ОАО "Курскэнерго"</v>
          </cell>
        </row>
        <row r="16">
          <cell r="C16" t="str">
            <v>ОАО "Липецкэнерго"</v>
          </cell>
        </row>
        <row r="17">
          <cell r="C17" t="str">
            <v>ОАО "Нижновэнерго"</v>
          </cell>
        </row>
        <row r="18">
          <cell r="C18" t="str">
            <v>ОАО "Орелэнерго"</v>
          </cell>
        </row>
        <row r="19">
          <cell r="C19" t="str">
            <v>ОАО "Ростовэнерго"</v>
          </cell>
        </row>
        <row r="20">
          <cell r="C20" t="str">
            <v>ОАО "Рязаньэнерго"</v>
          </cell>
        </row>
        <row r="21">
          <cell r="C21" t="str">
            <v>ОАО "Смоленскэнерго"</v>
          </cell>
        </row>
        <row r="22">
          <cell r="C22" t="str">
            <v>ОАО "Тамбовэнерго"</v>
          </cell>
        </row>
        <row r="23">
          <cell r="C23" t="str">
            <v>ОАО "Тверьэнерго"</v>
          </cell>
        </row>
        <row r="24">
          <cell r="C24" t="str">
            <v>ОАО "Тулэнерго"</v>
          </cell>
        </row>
        <row r="25">
          <cell r="C25" t="str">
            <v>ОАО "Ярэнерго"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Info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Расчет НВВ общий"/>
      <sheetName val="Расчет котловых тарифов"/>
      <sheetName val="Параметр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>
        <row r="5">
          <cell r="E5" t="str">
            <v>L9</v>
          </cell>
          <cell r="K5">
            <v>0</v>
          </cell>
        </row>
        <row r="6">
          <cell r="D6">
            <v>0</v>
          </cell>
          <cell r="E6" t="str">
            <v>L10</v>
          </cell>
          <cell r="K6">
            <v>0</v>
          </cell>
        </row>
        <row r="7">
          <cell r="E7" t="str">
            <v>L10.1</v>
          </cell>
        </row>
        <row r="8">
          <cell r="D8">
            <v>0</v>
          </cell>
          <cell r="E8" t="str">
            <v>L10.2</v>
          </cell>
        </row>
        <row r="9">
          <cell r="D9">
            <v>0</v>
          </cell>
          <cell r="E9" t="str">
            <v>L11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D10">
            <v>0</v>
          </cell>
          <cell r="E10" t="str">
            <v>L12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D11">
            <v>0</v>
          </cell>
          <cell r="E11" t="str">
            <v>L12_1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0</v>
          </cell>
          <cell r="E12" t="str">
            <v>L13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D13">
            <v>0</v>
          </cell>
          <cell r="E13" t="str">
            <v>L13_1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>
            <v>0</v>
          </cell>
          <cell r="E14" t="str">
            <v>L14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 t="str">
            <v>L15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0</v>
          </cell>
          <cell r="E16" t="str">
            <v>L16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 t="str">
            <v>L17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 t="str">
            <v>L18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 t="str">
            <v>L19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 t="str">
            <v>L20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0</v>
          </cell>
          <cell r="E22" t="str">
            <v>L20.1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D23">
            <v>0</v>
          </cell>
          <cell r="E23" t="str">
            <v>L21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0</v>
          </cell>
          <cell r="E24" t="str">
            <v>L22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 t="str">
            <v>L23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D27">
            <v>486780.708042857</v>
          </cell>
          <cell r="E27" t="str">
            <v>L24</v>
          </cell>
          <cell r="H27">
            <v>486780.708042857</v>
          </cell>
          <cell r="I27">
            <v>0</v>
          </cell>
        </row>
        <row r="28">
          <cell r="D28">
            <v>1488086.1810951247</v>
          </cell>
          <cell r="E28" t="str">
            <v>L25</v>
          </cell>
          <cell r="H28">
            <v>1488086.1810951247</v>
          </cell>
          <cell r="I28">
            <v>0</v>
          </cell>
        </row>
        <row r="30">
          <cell r="D30">
            <v>678885.03766750661</v>
          </cell>
          <cell r="E30" t="str">
            <v>L25.1</v>
          </cell>
          <cell r="H30">
            <v>678885.03766750661</v>
          </cell>
          <cell r="I30">
            <v>0</v>
          </cell>
        </row>
      </sheetData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П-2-12-П"/>
      <sheetName val="Tarif_300_6_2004 для фэк скорр"/>
      <sheetName val="Баланс мощности 2007"/>
      <sheetName val="Свод"/>
      <sheetName val="ДПН"/>
      <sheetName val="НВВ утв тарифы"/>
      <sheetName val="Справочники"/>
      <sheetName val="БФ-2-13-П"/>
      <sheetName val="ИТОГИ  по Н,Р,Э,Q"/>
      <sheetName val="D-Test of FA Install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ИТ-бюджет"/>
      <sheetName val="35"/>
      <sheetName val="1"/>
      <sheetName val="2"/>
      <sheetName val="3"/>
      <sheetName val="4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ИТ-бюджет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БР-2-2-П"/>
      <sheetName val="БР-2-3-П"/>
      <sheetName val="БР-2-14-П"/>
      <sheetName val="БР-2-13-П"/>
      <sheetName val="БР-2-17-П"/>
      <sheetName val="БР-2-15-П"/>
      <sheetName val="БИ-2-3-П"/>
      <sheetName val="БД-2-2-П"/>
      <sheetName val="БДР-2-3-П"/>
      <sheetName val="БР_2_15_П"/>
      <sheetName val="БИ_2_3_П"/>
      <sheetName val="БД_2_2_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2006"/>
      <sheetName val="2006(ОПП)"/>
      <sheetName val="для тарифов"/>
      <sheetName val="для тарифов без ЯМС"/>
      <sheetName val="баланс без 30%"/>
      <sheetName val="баланс без 30% без Интер"/>
      <sheetName val="Лист2"/>
      <sheetName val="баланс2(первонач.с 30%)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Баланс ээ"/>
      <sheetName val="Баланс мощности"/>
      <sheetName val="regs"/>
      <sheetName val="сл 11 Тариф2010-2015"/>
      <sheetName val="Tarif_300_6_2004 для фэк скорр"/>
      <sheetName val="УФ-61"/>
      <sheetName val="ЭСО"/>
      <sheetName val="Ген. не уч. ОРЭМ"/>
      <sheetName val="сети"/>
      <sheetName val="Свод"/>
      <sheetName val="Справочник"/>
      <sheetName val="Заголовок2"/>
      <sheetName val="Integrali e proporzionali"/>
      <sheetName val="Base"/>
      <sheetName val="1. Subsidiary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БФ-1-8-П"/>
      <sheetName val="БФ-1-10-П"/>
      <sheetName val="Закупки центр"/>
      <sheetName val="Объем ЛЭП"/>
      <sheetName val="Объем ПС"/>
      <sheetName val="для тариф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ИТ-бюджет"/>
      <sheetName val="БФ-2-13-П"/>
      <sheetName val="БФ-1-8-П"/>
      <sheetName val="БФ-2-6-П"/>
      <sheetName val="БФ-1-10-П"/>
      <sheetName val="БФ-2-5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Enum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SHPZ"/>
      <sheetName val="эл ст"/>
      <sheetName val="Журнал_печ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For Bezik Стратег-1130-июль"/>
      <sheetName val="Справочники"/>
      <sheetName val="Заголовок"/>
      <sheetName val="Лист13"/>
      <sheetName val="эл ст"/>
      <sheetName val="1"/>
      <sheetName val="2"/>
      <sheetName val="3"/>
      <sheetName val="4"/>
      <sheetName val="Enum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</sheetNames>
    <sheetDataSet>
      <sheetData sheetId="0" refreshError="1">
        <row r="16">
          <cell r="B16">
            <v>2005</v>
          </cell>
        </row>
      </sheetData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6"/>
      <sheetName val="Макро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хар-ка земли 1 "/>
      <sheetName val="Коррект"/>
      <sheetName val="9-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ИТОГИ  по Н,Р,Э,Q"/>
      <sheetName val="Заголовок"/>
      <sheetName val="эл ст"/>
      <sheetName val="2002(v1)"/>
      <sheetName val="1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 refreshError="1"/>
      <sheetData sheetId="1" refreshError="1"/>
      <sheetData sheetId="2"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Лист13"/>
      <sheetName val="ИТ-бюджет"/>
      <sheetName val="Справочники"/>
      <sheetName val="Заголовок"/>
      <sheetName val="прил.2.3. факт5 мес,ожид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ИТОГИ  по Н,Р,Э,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ехнический лист"/>
      <sheetName val="ИТ-бюджет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Справочник"/>
      <sheetName val="Данные"/>
      <sheetName val="эл ст"/>
      <sheetName val="Производство электроэнергии"/>
      <sheetName val="Т12"/>
      <sheetName val="Т3"/>
      <sheetName val="Т6"/>
      <sheetName val=" НВВ передача"/>
      <sheetName val="6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журнал изм"/>
      <sheetName val="БР-1-1-П"/>
      <sheetName val="БР-2-2-П"/>
      <sheetName val="БР-2-3-П"/>
      <sheetName val="БР-3-4-П"/>
      <sheetName val="БР-3-5-П"/>
      <sheetName val="БР-2-6-П"/>
      <sheetName val="БР-3-7-П"/>
      <sheetName val="БР-2-8-П"/>
      <sheetName val="БР-2-9-П"/>
      <sheetName val="БР-2-10-П"/>
      <sheetName val="БР-2-11-П"/>
      <sheetName val="БР-2-12-П"/>
      <sheetName val="БР-2-13-П"/>
      <sheetName val="БР-2-14-П"/>
      <sheetName val="БР-2-15-П"/>
      <sheetName val="БР-3-16-П"/>
      <sheetName val="БР-2-17-П"/>
      <sheetName val="БР-3-18-П"/>
      <sheetName val="БР-2-19-П"/>
      <sheetName val="БР-2-20-П"/>
      <sheetName val="БР-3-21-П"/>
      <sheetName val="БР-3-22-П"/>
      <sheetName val="БР-2-23-П"/>
      <sheetName val="БР-3-24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ьные показатели (2)"/>
      <sheetName val="Управленческие 2009"/>
      <sheetName val="Управленческие 2010"/>
      <sheetName val="Контрольные показатели"/>
      <sheetName val="расчет подконтрольного OPEX"/>
      <sheetName val="СВОД"/>
      <sheetName val="Белг"/>
      <sheetName val="Брян"/>
      <sheetName val="Ворж"/>
      <sheetName val="Кост"/>
      <sheetName val="Крск"/>
      <sheetName val="Липц"/>
      <sheetName val="Орел"/>
      <sheetName val="Смол"/>
      <sheetName val="Тамб"/>
      <sheetName val="Твер"/>
      <sheetName val="Ярсл"/>
      <sheetName val="ИТ-бюджет"/>
      <sheetName val="Исходные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ИТ-бюджет"/>
      <sheetName val="Регионы"/>
      <sheetName val="pred"/>
      <sheetName val="Исходные"/>
      <sheetName val="РАСЧЕТ"/>
      <sheetName val="АНАЛ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ИТ-бюджет"/>
      <sheetName val="НП-2-12-П"/>
      <sheetName val="расчет тарифов"/>
      <sheetName val="план 2000"/>
      <sheetName val="Т12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ИТ-бюджет"/>
      <sheetName val="план 2000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Лист13"/>
      <sheetName val="Регионы"/>
      <sheetName val="Лист1"/>
      <sheetName val="Т12"/>
      <sheetName val="2007"/>
      <sheetName val="НП-2-12-П"/>
      <sheetName val="Контрагенты"/>
      <sheetName val="ИТ-бюджет"/>
      <sheetName val="план 2000"/>
      <sheetName val="Справочник"/>
      <sheetName val="Некоммерческий отпус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Лист1"/>
      <sheetName val="Регионы"/>
      <sheetName val="ИТ-бюджет"/>
      <sheetName val="план 2000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Ярэнерго"/>
      <sheetName val="ЯГЭС"/>
      <sheetName val="свод"/>
      <sheetName val="ИТОГИ  по Н,Р,Э,Q"/>
      <sheetName val="Лист1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 refreshError="1"/>
      <sheetData sheetId="1" refreshError="1"/>
      <sheetData sheetId="2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topLeftCell="A23" workbookViewId="0">
      <selection activeCell="F36" sqref="F36"/>
    </sheetView>
  </sheetViews>
  <sheetFormatPr defaultRowHeight="15"/>
  <cols>
    <col min="1" max="1" width="7.85546875" customWidth="1"/>
    <col min="2" max="2" width="36.7109375" customWidth="1"/>
    <col min="3" max="3" width="10" customWidth="1"/>
    <col min="4" max="4" width="9.5703125" customWidth="1"/>
    <col min="5" max="5" width="11" customWidth="1"/>
    <col min="6" max="6" width="22" customWidth="1"/>
  </cols>
  <sheetData>
    <row r="1" spans="1:8" ht="15.75">
      <c r="A1" t="s">
        <v>48</v>
      </c>
      <c r="F1" s="1" t="s">
        <v>0</v>
      </c>
    </row>
    <row r="2" spans="1:8" ht="15.75">
      <c r="F2" s="1" t="s">
        <v>1</v>
      </c>
    </row>
    <row r="3" spans="1:8" ht="15.75">
      <c r="F3" s="1" t="s">
        <v>2</v>
      </c>
    </row>
    <row r="4" spans="1:8" ht="15.75">
      <c r="F4" s="1" t="s">
        <v>3</v>
      </c>
    </row>
    <row r="5" spans="1:8" ht="5.25" customHeight="1">
      <c r="A5" s="1"/>
    </row>
    <row r="6" spans="1:8" ht="67.5" customHeight="1">
      <c r="A6" s="16" t="s">
        <v>4</v>
      </c>
      <c r="B6" s="16"/>
      <c r="C6" s="16"/>
      <c r="D6" s="16"/>
      <c r="E6" s="16"/>
      <c r="F6" s="16"/>
    </row>
    <row r="7" spans="1:8" ht="12.75" customHeight="1">
      <c r="A7" s="2"/>
    </row>
    <row r="8" spans="1:8" ht="4.5" customHeight="1">
      <c r="A8" s="17" t="s">
        <v>5</v>
      </c>
      <c r="B8" s="17" t="s">
        <v>6</v>
      </c>
      <c r="C8" s="18" t="s">
        <v>7</v>
      </c>
      <c r="D8" s="17" t="s">
        <v>51</v>
      </c>
      <c r="E8" s="17"/>
      <c r="F8" s="17" t="s">
        <v>8</v>
      </c>
    </row>
    <row r="9" spans="1:8">
      <c r="A9" s="17"/>
      <c r="B9" s="17"/>
      <c r="C9" s="19"/>
      <c r="D9" s="17"/>
      <c r="E9" s="17"/>
      <c r="F9" s="17"/>
    </row>
    <row r="10" spans="1:8" ht="15" customHeight="1">
      <c r="A10" s="17"/>
      <c r="B10" s="17"/>
      <c r="C10" s="20"/>
      <c r="D10" s="7" t="s">
        <v>9</v>
      </c>
      <c r="E10" s="7" t="s">
        <v>10</v>
      </c>
      <c r="F10" s="17"/>
    </row>
    <row r="11" spans="1:8" ht="30" customHeight="1">
      <c r="A11" s="5" t="s">
        <v>11</v>
      </c>
      <c r="B11" s="5" t="s">
        <v>12</v>
      </c>
      <c r="C11" s="5" t="s">
        <v>13</v>
      </c>
      <c r="D11" s="10">
        <v>32303.72</v>
      </c>
      <c r="E11" s="10">
        <v>27982.5</v>
      </c>
      <c r="F11" s="5"/>
    </row>
    <row r="12" spans="1:8" ht="30" customHeight="1">
      <c r="A12" s="5">
        <v>1</v>
      </c>
      <c r="B12" s="5" t="s">
        <v>14</v>
      </c>
      <c r="C12" s="5" t="s">
        <v>13</v>
      </c>
      <c r="D12" s="10">
        <v>32303.72</v>
      </c>
      <c r="E12" s="10">
        <v>27982.5</v>
      </c>
      <c r="F12" s="5"/>
    </row>
    <row r="13" spans="1:8" ht="83.25" customHeight="1">
      <c r="A13" s="5" t="s">
        <v>15</v>
      </c>
      <c r="B13" s="5" t="s">
        <v>16</v>
      </c>
      <c r="C13" s="5" t="s">
        <v>13</v>
      </c>
      <c r="D13" s="10">
        <v>22509.96</v>
      </c>
      <c r="E13" s="10">
        <v>20933.2</v>
      </c>
      <c r="F13" s="4"/>
    </row>
    <row r="14" spans="1:8" ht="73.5" customHeight="1">
      <c r="A14" s="5" t="s">
        <v>17</v>
      </c>
      <c r="B14" s="5" t="s">
        <v>18</v>
      </c>
      <c r="C14" s="5" t="s">
        <v>13</v>
      </c>
      <c r="D14" s="10">
        <v>5272.72</v>
      </c>
      <c r="E14" s="10">
        <v>4849.7</v>
      </c>
      <c r="F14" s="4"/>
    </row>
    <row r="15" spans="1:8">
      <c r="A15" s="5" t="s">
        <v>19</v>
      </c>
      <c r="B15" s="5" t="s">
        <v>20</v>
      </c>
      <c r="C15" s="5" t="s">
        <v>13</v>
      </c>
      <c r="D15" s="10"/>
      <c r="E15" s="10"/>
      <c r="F15" s="5"/>
      <c r="H15" t="s">
        <v>49</v>
      </c>
    </row>
    <row r="16" spans="1:8" ht="16.5" customHeight="1">
      <c r="A16" s="5" t="s">
        <v>21</v>
      </c>
      <c r="B16" s="5" t="s">
        <v>22</v>
      </c>
      <c r="C16" s="5" t="s">
        <v>13</v>
      </c>
      <c r="D16" s="10">
        <v>13311.52</v>
      </c>
      <c r="E16" s="10">
        <v>14554.1</v>
      </c>
      <c r="F16" s="5"/>
    </row>
    <row r="17" spans="1:8" ht="15.75" customHeight="1">
      <c r="A17" s="5" t="s">
        <v>23</v>
      </c>
      <c r="B17" s="5" t="s">
        <v>20</v>
      </c>
      <c r="C17" s="5" t="s">
        <v>13</v>
      </c>
      <c r="D17" s="10"/>
      <c r="E17" s="10"/>
      <c r="F17" s="5"/>
    </row>
    <row r="18" spans="1:8" ht="71.25" customHeight="1">
      <c r="A18" s="5" t="s">
        <v>24</v>
      </c>
      <c r="B18" s="5" t="s">
        <v>25</v>
      </c>
      <c r="C18" s="5" t="s">
        <v>13</v>
      </c>
      <c r="D18" s="10">
        <f>D13-D14-D16</f>
        <v>3925.7199999999975</v>
      </c>
      <c r="E18" s="10">
        <f>E13-E14-E16</f>
        <v>1529.3999999999996</v>
      </c>
      <c r="F18" s="4" t="s">
        <v>50</v>
      </c>
    </row>
    <row r="19" spans="1:8" ht="35.25" customHeight="1">
      <c r="A19" s="5" t="s">
        <v>26</v>
      </c>
      <c r="B19" s="5" t="s">
        <v>27</v>
      </c>
      <c r="C19" s="6" t="s">
        <v>13</v>
      </c>
      <c r="D19" s="10">
        <f>D20+D21+D22+D23+D24+D25+D26</f>
        <v>9793.76</v>
      </c>
      <c r="E19" s="10">
        <f>E20+E21+E22+E23+E24+E25+E26</f>
        <v>7049.2999999999993</v>
      </c>
      <c r="F19" s="4" t="s">
        <v>52</v>
      </c>
    </row>
    <row r="20" spans="1:8" ht="13.5" customHeight="1">
      <c r="A20" s="5" t="s">
        <v>28</v>
      </c>
      <c r="B20" s="5" t="s">
        <v>29</v>
      </c>
      <c r="C20" s="5" t="s">
        <v>13</v>
      </c>
      <c r="D20" s="10"/>
      <c r="E20" s="10"/>
      <c r="F20" s="5"/>
    </row>
    <row r="21" spans="1:8" ht="15.75" customHeight="1">
      <c r="A21" s="5" t="s">
        <v>30</v>
      </c>
      <c r="B21" s="5" t="s">
        <v>31</v>
      </c>
      <c r="C21" s="5" t="s">
        <v>13</v>
      </c>
      <c r="D21" s="10">
        <v>4033.39</v>
      </c>
      <c r="E21" s="10">
        <v>4401.7</v>
      </c>
      <c r="F21" s="5"/>
    </row>
    <row r="22" spans="1:8">
      <c r="A22" s="5" t="s">
        <v>32</v>
      </c>
      <c r="B22" s="5" t="s">
        <v>33</v>
      </c>
      <c r="C22" s="5" t="s">
        <v>13</v>
      </c>
      <c r="D22" s="10"/>
      <c r="E22" s="10"/>
      <c r="F22" s="5"/>
    </row>
    <row r="23" spans="1:8">
      <c r="A23" s="5" t="s">
        <v>34</v>
      </c>
      <c r="B23" s="5" t="s">
        <v>35</v>
      </c>
      <c r="C23" s="5" t="s">
        <v>13</v>
      </c>
      <c r="D23" s="10">
        <v>392.87</v>
      </c>
      <c r="E23" s="10">
        <v>161</v>
      </c>
      <c r="F23" s="5"/>
    </row>
    <row r="24" spans="1:8">
      <c r="A24" s="5" t="s">
        <v>36</v>
      </c>
      <c r="B24" s="5" t="s">
        <v>37</v>
      </c>
      <c r="C24" s="5" t="s">
        <v>13</v>
      </c>
      <c r="D24" s="10">
        <v>21.6</v>
      </c>
      <c r="E24" s="10">
        <v>261.5</v>
      </c>
      <c r="F24" s="5"/>
    </row>
    <row r="25" spans="1:8" ht="60">
      <c r="A25" s="5" t="s">
        <v>38</v>
      </c>
      <c r="B25" s="5" t="s">
        <v>39</v>
      </c>
      <c r="C25" s="5" t="s">
        <v>13</v>
      </c>
      <c r="D25" s="10">
        <v>2001.1</v>
      </c>
      <c r="E25" s="10"/>
      <c r="F25" s="4"/>
    </row>
    <row r="26" spans="1:8" ht="77.25" customHeight="1">
      <c r="A26" s="5" t="s">
        <v>40</v>
      </c>
      <c r="B26" s="5" t="s">
        <v>41</v>
      </c>
      <c r="C26" s="5" t="s">
        <v>13</v>
      </c>
      <c r="D26" s="10">
        <f>253.1+2091.7+902.5+97.5</f>
        <v>3344.7999999999997</v>
      </c>
      <c r="E26" s="10">
        <f>336.1+1812+31+46</f>
        <v>2225.1</v>
      </c>
      <c r="F26" s="4" t="s">
        <v>53</v>
      </c>
      <c r="G26" s="8"/>
      <c r="H26" s="9"/>
    </row>
    <row r="27" spans="1:8" ht="18" customHeight="1">
      <c r="A27" s="11" t="s">
        <v>42</v>
      </c>
      <c r="B27" s="11" t="s">
        <v>43</v>
      </c>
      <c r="C27" s="11" t="s">
        <v>13</v>
      </c>
      <c r="D27" s="14"/>
      <c r="E27" s="14"/>
      <c r="F27" s="11"/>
    </row>
    <row r="28" spans="1:8" ht="12" customHeight="1">
      <c r="A28" s="12"/>
      <c r="B28" s="12"/>
      <c r="C28" s="12"/>
      <c r="D28" s="15"/>
      <c r="E28" s="15"/>
      <c r="F28" s="12"/>
    </row>
    <row r="29" spans="1:8" ht="44.25" customHeight="1">
      <c r="A29" s="11" t="s">
        <v>44</v>
      </c>
      <c r="B29" s="13" t="s">
        <v>45</v>
      </c>
      <c r="C29" s="13" t="s">
        <v>13</v>
      </c>
      <c r="D29" s="14">
        <v>9862.9</v>
      </c>
      <c r="E29" s="14">
        <v>10152.6</v>
      </c>
      <c r="F29" s="13"/>
    </row>
    <row r="30" spans="1:8" ht="6" hidden="1" customHeight="1">
      <c r="A30" s="12"/>
      <c r="B30" s="13"/>
      <c r="C30" s="13"/>
      <c r="D30" s="15"/>
      <c r="E30" s="15"/>
      <c r="F30" s="13"/>
    </row>
    <row r="31" spans="1:8" ht="43.5" customHeight="1">
      <c r="A31" s="3" t="s">
        <v>46</v>
      </c>
      <c r="B31" s="5" t="s">
        <v>47</v>
      </c>
      <c r="C31" s="7" t="s">
        <v>13</v>
      </c>
      <c r="D31" s="10">
        <v>9862.9</v>
      </c>
      <c r="E31" s="10">
        <v>10152.6</v>
      </c>
      <c r="F31" s="5"/>
    </row>
  </sheetData>
  <mergeCells count="18">
    <mergeCell ref="A6:F6"/>
    <mergeCell ref="A8:A10"/>
    <mergeCell ref="B8:B10"/>
    <mergeCell ref="C8:C10"/>
    <mergeCell ref="D8:E9"/>
    <mergeCell ref="F8:F10"/>
    <mergeCell ref="F29:F30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</mergeCells>
  <pageMargins left="0.47244094488188981" right="0.43307086614173229" top="0.35433070866141736" bottom="0.31496062992125984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отпр</vt:lpstr>
    </vt:vector>
  </TitlesOfParts>
  <Company>Жуковское МУП "Жилкомхоз"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es1</dc:creator>
  <cp:lastModifiedBy>WORK</cp:lastModifiedBy>
  <cp:lastPrinted>2014-05-30T09:29:18Z</cp:lastPrinted>
  <dcterms:created xsi:type="dcterms:W3CDTF">2013-05-30T11:42:49Z</dcterms:created>
  <dcterms:modified xsi:type="dcterms:W3CDTF">2014-05-30T10:57:59Z</dcterms:modified>
</cp:coreProperties>
</file>